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Z:\①共有\◆⑤森林・山村多面的機能発揮対策\150 森林・山村多面的機能発揮対策事業\09R3森林・山村多面的機能発揮対策\原稿\"/>
    </mc:Choice>
  </mc:AlternateContent>
  <xr:revisionPtr revIDLastSave="0" documentId="13_ncr:1_{77EEDDE0-65D8-4CA3-A6EF-11A6BCCADD05}" xr6:coauthVersionLast="47" xr6:coauthVersionMax="47" xr10:uidLastSave="{00000000-0000-0000-0000-000000000000}"/>
  <bookViews>
    <workbookView xWindow="-120" yWindow="-120" windowWidth="29040" windowHeight="15840" xr2:uid="{FD8EA074-1B71-4A19-9A5F-A2323CB65E33}"/>
  </bookViews>
  <sheets>
    <sheet name="様式第15号（採択変更申請書） " sheetId="3" r:id="rId1"/>
  </sheets>
  <definedNames>
    <definedName name="_xlnm.Print_Area" localSheetId="0">'様式第15号（採択変更申請書） '!$A$1:$O$97</definedName>
  </definedNames>
  <calcPr calcId="18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3" i="3" l="1"/>
  <c r="H25" i="3"/>
  <c r="H27" i="3"/>
  <c r="H28" i="3"/>
  <c r="H29" i="3"/>
  <c r="H26" i="3"/>
  <c r="F43" i="3"/>
  <c r="H31" i="3"/>
  <c r="H32" i="3"/>
  <c r="H33" i="3"/>
  <c r="I43" i="3"/>
  <c r="M43" i="3"/>
  <c r="N24" i="3"/>
  <c r="N25" i="3"/>
  <c r="N26" i="3"/>
  <c r="N27" i="3"/>
  <c r="N28" i="3"/>
  <c r="N29" i="3"/>
  <c r="N30" i="3"/>
  <c r="N31" i="3"/>
  <c r="N32" i="3"/>
  <c r="N33" i="3"/>
  <c r="N34" i="3"/>
  <c r="L30" i="3"/>
  <c r="L34" i="3"/>
  <c r="J30" i="3"/>
  <c r="J34" i="3"/>
  <c r="H30" i="3"/>
  <c r="H34" i="3"/>
</calcChain>
</file>

<file path=xl/sharedStrings.xml><?xml version="1.0" encoding="utf-8"?>
<sst xmlns="http://schemas.openxmlformats.org/spreadsheetml/2006/main" count="103" uniqueCount="83">
  <si>
    <t>番　　号</t>
    <rPh sb="0" eb="1">
      <t>バン</t>
    </rPh>
    <rPh sb="3" eb="4">
      <t>ゴウ</t>
    </rPh>
    <phoneticPr fontId="2"/>
  </si>
  <si>
    <t>年　月　日</t>
    <rPh sb="0" eb="1">
      <t>ネン</t>
    </rPh>
    <rPh sb="2" eb="3">
      <t>ガツ</t>
    </rPh>
    <rPh sb="4" eb="5">
      <t>ヒ</t>
    </rPh>
    <phoneticPr fontId="2"/>
  </si>
  <si>
    <t>一般社団法人山梨県森林協会</t>
    <rPh sb="0" eb="4">
      <t>イッパンシャダン</t>
    </rPh>
    <rPh sb="4" eb="6">
      <t>ホウジン</t>
    </rPh>
    <rPh sb="6" eb="9">
      <t>ヤマナシケン</t>
    </rPh>
    <rPh sb="9" eb="13">
      <t>シンリンキョウカイ</t>
    </rPh>
    <phoneticPr fontId="2"/>
  </si>
  <si>
    <t>活動組織名</t>
    <rPh sb="0" eb="2">
      <t>カツドウ</t>
    </rPh>
    <rPh sb="2" eb="4">
      <t>ソシキ</t>
    </rPh>
    <rPh sb="4" eb="5">
      <t>メイ</t>
    </rPh>
    <phoneticPr fontId="2"/>
  </si>
  <si>
    <t>代表者名</t>
    <rPh sb="0" eb="3">
      <t>ダイヒョウシャ</t>
    </rPh>
    <rPh sb="3" eb="4">
      <t>メイ</t>
    </rPh>
    <phoneticPr fontId="2"/>
  </si>
  <si>
    <t>㊞</t>
    <phoneticPr fontId="2"/>
  </si>
  <si>
    <t>記</t>
    <rPh sb="0" eb="1">
      <t>キ</t>
    </rPh>
    <phoneticPr fontId="2"/>
  </si>
  <si>
    <t>１．活動組織名</t>
    <rPh sb="2" eb="4">
      <t>カツドウ</t>
    </rPh>
    <rPh sb="4" eb="7">
      <t>ソシキメイ</t>
    </rPh>
    <phoneticPr fontId="2"/>
  </si>
  <si>
    <t>２．協定の対象となる森林の位置</t>
    <rPh sb="2" eb="4">
      <t>キョウテイ</t>
    </rPh>
    <rPh sb="5" eb="7">
      <t>タイショウ</t>
    </rPh>
    <rPh sb="10" eb="12">
      <t>シンリン</t>
    </rPh>
    <rPh sb="13" eb="15">
      <t>イチ</t>
    </rPh>
    <phoneticPr fontId="2"/>
  </si>
  <si>
    <t>取組メニュー</t>
  </si>
  <si>
    <t>交付単価等</t>
  </si>
  <si>
    <t>森林面積等</t>
  </si>
  <si>
    <t>国交付金額</t>
    <rPh sb="0" eb="1">
      <t>クニ</t>
    </rPh>
    <phoneticPr fontId="2"/>
  </si>
  <si>
    <t>計</t>
  </si>
  <si>
    <t>活動推進費</t>
  </si>
  <si>
    <t>初年度のみ</t>
    <phoneticPr fontId="2"/>
  </si>
  <si>
    <t>地域環境保全タイプ
（里山林保全）</t>
    <phoneticPr fontId="2"/>
  </si>
  <si>
    <t>森林資源利用タイプ</t>
  </si>
  <si>
    <t>森林機能強化タイプ</t>
  </si>
  <si>
    <t>関係人口創出・維持タイプ</t>
    <rPh sb="0" eb="2">
      <t>カンケイ</t>
    </rPh>
    <rPh sb="2" eb="4">
      <t>ジンコウ</t>
    </rPh>
    <rPh sb="4" eb="6">
      <t>ソウシュツ</t>
    </rPh>
    <rPh sb="7" eb="9">
      <t>イジ</t>
    </rPh>
    <phoneticPr fontId="2"/>
  </si>
  <si>
    <t>小　計</t>
  </si>
  <si>
    <t>1/2以内</t>
  </si>
  <si>
    <t>-</t>
    <phoneticPr fontId="2"/>
  </si>
  <si>
    <t>-</t>
  </si>
  <si>
    <t>1/3以内</t>
  </si>
  <si>
    <t>賃借料の
1/3以内</t>
    <rPh sb="0" eb="3">
      <t>チンシャクリョウ</t>
    </rPh>
    <phoneticPr fontId="2"/>
  </si>
  <si>
    <t>間伐等（除伐、枝打ちを含む。）の実施面積</t>
  </si>
  <si>
    <t>（注1）面積は0.1ha、延長はm単位で記入。</t>
    <rPh sb="13" eb="15">
      <t>エンチョウ</t>
    </rPh>
    <phoneticPr fontId="2"/>
  </si>
  <si>
    <t>（注２）当該年度に長期にわたり手入れをしなかったと考えられる里山林を整備する面積は、活動期間内の前年度までに該当する里山林の整備を実施した場合は、その森林の面積を除外し、当該年度に新たに里山林の整備を実施する面積を記載すること。</t>
    <rPh sb="30" eb="32">
      <t>サトヤマ</t>
    </rPh>
    <rPh sb="58" eb="60">
      <t>サトヤマ</t>
    </rPh>
    <rPh sb="93" eb="95">
      <t>サトヤマ</t>
    </rPh>
    <phoneticPr fontId="2"/>
  </si>
  <si>
    <t>（注４）地域環境保全タイプ及び森林資源利用タイプの交付単価については、活動計画の経過年度によって異なるので留意すること。</t>
    <rPh sb="4" eb="6">
      <t>チイキ</t>
    </rPh>
    <rPh sb="6" eb="8">
      <t>カンキョウ</t>
    </rPh>
    <rPh sb="8" eb="10">
      <t>ホゼン</t>
    </rPh>
    <rPh sb="13" eb="14">
      <t>オヨ</t>
    </rPh>
    <rPh sb="15" eb="17">
      <t>シンリン</t>
    </rPh>
    <rPh sb="17" eb="19">
      <t>シゲン</t>
    </rPh>
    <rPh sb="19" eb="21">
      <t>リヨウ</t>
    </rPh>
    <rPh sb="25" eb="27">
      <t>コウフ</t>
    </rPh>
    <rPh sb="27" eb="29">
      <t>タンカ</t>
    </rPh>
    <rPh sb="35" eb="37">
      <t>カツドウ</t>
    </rPh>
    <rPh sb="37" eb="39">
      <t>ケイカク</t>
    </rPh>
    <rPh sb="40" eb="42">
      <t>ケイカ</t>
    </rPh>
    <rPh sb="42" eb="44">
      <t>ネンド</t>
    </rPh>
    <rPh sb="48" eb="49">
      <t>コト</t>
    </rPh>
    <rPh sb="53" eb="55">
      <t>リュウイ</t>
    </rPh>
    <phoneticPr fontId="2"/>
  </si>
  <si>
    <t>（注３）都道府県の支援額、市町村の支援額及び計については、申請時に都道府県や市町村から予定額を聞いている場合等に記載すること。</t>
    <rPh sb="4" eb="8">
      <t>トドウフケン</t>
    </rPh>
    <rPh sb="9" eb="11">
      <t>シエン</t>
    </rPh>
    <rPh sb="11" eb="12">
      <t>ガク</t>
    </rPh>
    <rPh sb="13" eb="16">
      <t>シチョウソン</t>
    </rPh>
    <rPh sb="17" eb="19">
      <t>シエン</t>
    </rPh>
    <rPh sb="19" eb="20">
      <t>ガク</t>
    </rPh>
    <rPh sb="20" eb="21">
      <t>オヨ</t>
    </rPh>
    <rPh sb="22" eb="23">
      <t>ケイ</t>
    </rPh>
    <rPh sb="29" eb="32">
      <t>シンセイジ</t>
    </rPh>
    <rPh sb="33" eb="37">
      <t>トドウフケン</t>
    </rPh>
    <rPh sb="38" eb="41">
      <t>シチョウソン</t>
    </rPh>
    <rPh sb="43" eb="45">
      <t>ヨテイ</t>
    </rPh>
    <rPh sb="45" eb="46">
      <t>ガク</t>
    </rPh>
    <rPh sb="47" eb="48">
      <t>キ</t>
    </rPh>
    <rPh sb="52" eb="54">
      <t>バアイ</t>
    </rPh>
    <rPh sb="54" eb="55">
      <t>トウ</t>
    </rPh>
    <rPh sb="56" eb="58">
      <t>キサイ</t>
    </rPh>
    <phoneticPr fontId="2"/>
  </si>
  <si>
    <t>県支援額</t>
    <rPh sb="0" eb="1">
      <t>ケン</t>
    </rPh>
    <rPh sb="1" eb="4">
      <t>シエンガク</t>
    </rPh>
    <phoneticPr fontId="2"/>
  </si>
  <si>
    <t>市町村の
支援額</t>
    <rPh sb="5" eb="8">
      <t>シエンガク</t>
    </rPh>
    <phoneticPr fontId="2"/>
  </si>
  <si>
    <t>資機材・施設の整備等</t>
  </si>
  <si>
    <t>資機材・施設の整備等（関係人口創出・維持タイプで使用する移動式の簡易なトイレの賃借料）</t>
    <rPh sb="11" eb="13">
      <t>カンケイ</t>
    </rPh>
    <rPh sb="13" eb="15">
      <t>ジンコウ</t>
    </rPh>
    <rPh sb="15" eb="17">
      <t>ソウシュツ</t>
    </rPh>
    <rPh sb="18" eb="20">
      <t>イジ</t>
    </rPh>
    <rPh sb="24" eb="26">
      <t>シヨウ</t>
    </rPh>
    <rPh sb="28" eb="30">
      <t>イドウ</t>
    </rPh>
    <rPh sb="30" eb="31">
      <t>シキ</t>
    </rPh>
    <rPh sb="32" eb="34">
      <t>カンイ</t>
    </rPh>
    <rPh sb="39" eb="41">
      <t>チンシャク</t>
    </rPh>
    <rPh sb="41" eb="42">
      <t>リョウ</t>
    </rPh>
    <phoneticPr fontId="2"/>
  </si>
  <si>
    <t>当該年度に長期にわたり手入れをしていなかったと考えられる里山林を整備する面積</t>
    <phoneticPr fontId="2"/>
  </si>
  <si>
    <t>活動推進費</t>
    <phoneticPr fontId="2"/>
  </si>
  <si>
    <t>各タイプ計</t>
    <phoneticPr fontId="2"/>
  </si>
  <si>
    <t>資器材・施設の整備</t>
  </si>
  <si>
    <t>＋</t>
    <phoneticPr fontId="2"/>
  </si>
  <si>
    <t>＝</t>
    <phoneticPr fontId="2"/>
  </si>
  <si>
    <t>取組内容</t>
  </si>
  <si>
    <t>４月</t>
  </si>
  <si>
    <t>５月</t>
  </si>
  <si>
    <t>６月</t>
  </si>
  <si>
    <t>７月</t>
  </si>
  <si>
    <t>８月</t>
  </si>
  <si>
    <t>９月</t>
  </si>
  <si>
    <t>１月</t>
  </si>
  <si>
    <t>２月</t>
  </si>
  <si>
    <t>３月</t>
  </si>
  <si>
    <t>１．活動推進費</t>
  </si>
  <si>
    <t>２．実践活動</t>
  </si>
  <si>
    <t>A-1 地域環境保全タイプ（里山林保全）</t>
  </si>
  <si>
    <t>B 森林資源利用タイプ</t>
  </si>
  <si>
    <t>C 森林機能強化タイプ</t>
    <phoneticPr fontId="2"/>
  </si>
  <si>
    <t>D 関係人口創出・維持タイプ</t>
    <rPh sb="2" eb="4">
      <t>カンケイ</t>
    </rPh>
    <rPh sb="4" eb="6">
      <t>ジンコウ</t>
    </rPh>
    <rPh sb="6" eb="8">
      <t>ソウシュツ</t>
    </rPh>
    <rPh sb="9" eb="11">
      <t>イジ</t>
    </rPh>
    <phoneticPr fontId="2"/>
  </si>
  <si>
    <t>講習の名称</t>
  </si>
  <si>
    <t>講習の内容</t>
  </si>
  <si>
    <t>実施月</t>
  </si>
  <si>
    <t>月</t>
  </si>
  <si>
    <t>（注）安全講習等は、対象森林内で実施するものを記載すること。</t>
    <rPh sb="3" eb="5">
      <t>アンゼン</t>
    </rPh>
    <rPh sb="5" eb="7">
      <t>コウシュウ</t>
    </rPh>
    <rPh sb="7" eb="8">
      <t>トウ</t>
    </rPh>
    <rPh sb="10" eb="12">
      <t>タイショウ</t>
    </rPh>
    <rPh sb="12" eb="14">
      <t>シンリン</t>
    </rPh>
    <rPh sb="14" eb="15">
      <t>ナイ</t>
    </rPh>
    <rPh sb="16" eb="18">
      <t>ジッシ</t>
    </rPh>
    <phoneticPr fontId="2"/>
  </si>
  <si>
    <t>【地域外関係者の相手先名】</t>
    <rPh sb="1" eb="3">
      <t>チイキ</t>
    </rPh>
    <rPh sb="3" eb="4">
      <t>ガイ</t>
    </rPh>
    <rPh sb="4" eb="7">
      <t>カンケイシャ</t>
    </rPh>
    <rPh sb="8" eb="10">
      <t>アイテ</t>
    </rPh>
    <rPh sb="10" eb="11">
      <t>サキ</t>
    </rPh>
    <rPh sb="11" eb="12">
      <t>メイ</t>
    </rPh>
    <phoneticPr fontId="2"/>
  </si>
  <si>
    <t>【活動内容】</t>
    <rPh sb="1" eb="3">
      <t>カツドウ</t>
    </rPh>
    <rPh sb="3" eb="5">
      <t>ナイヨウ</t>
    </rPh>
    <phoneticPr fontId="2"/>
  </si>
  <si>
    <t>注：地域外関係者との現地確認や活動内容の調整を必ず行うこと。(助成対象は１０名以上）</t>
    <rPh sb="0" eb="1">
      <t>チュウ</t>
    </rPh>
    <rPh sb="2" eb="5">
      <t>チイキガイ</t>
    </rPh>
    <rPh sb="5" eb="8">
      <t>カンケイシャ</t>
    </rPh>
    <rPh sb="10" eb="12">
      <t>ゲンチ</t>
    </rPh>
    <rPh sb="12" eb="14">
      <t>カクニン</t>
    </rPh>
    <rPh sb="15" eb="17">
      <t>カツドウ</t>
    </rPh>
    <rPh sb="17" eb="19">
      <t>ナイヨウ</t>
    </rPh>
    <rPh sb="20" eb="22">
      <t>チョウセイ</t>
    </rPh>
    <rPh sb="23" eb="24">
      <t>カナラ</t>
    </rPh>
    <rPh sb="25" eb="26">
      <t>オコナ</t>
    </rPh>
    <rPh sb="31" eb="33">
      <t>ジョセイ</t>
    </rPh>
    <rPh sb="33" eb="35">
      <t>タイショウ</t>
    </rPh>
    <rPh sb="38" eb="39">
      <t>メイ</t>
    </rPh>
    <rPh sb="39" eb="41">
      <t>イジョウ</t>
    </rPh>
    <phoneticPr fontId="2"/>
  </si>
  <si>
    <t>３．資機材・施設の整備等</t>
    <rPh sb="11" eb="12">
      <t>ナド</t>
    </rPh>
    <phoneticPr fontId="2"/>
  </si>
  <si>
    <t>112,500円</t>
    <rPh sb="7" eb="8">
      <t>エン</t>
    </rPh>
    <phoneticPr fontId="2"/>
  </si>
  <si>
    <t>0円</t>
    <rPh sb="1" eb="2">
      <t>エン</t>
    </rPh>
    <phoneticPr fontId="2"/>
  </si>
  <si>
    <t>地域環境保全タイプ
（侵入竹除去・竹林整備）</t>
    <rPh sb="11" eb="14">
      <t>シンニュウチク</t>
    </rPh>
    <rPh sb="14" eb="16">
      <t>ジョキョ</t>
    </rPh>
    <rPh sb="17" eb="19">
      <t>チクリン</t>
    </rPh>
    <rPh sb="19" eb="21">
      <t>セイビ</t>
    </rPh>
    <phoneticPr fontId="2"/>
  </si>
  <si>
    <t>　〇年〇月〇日付け第〇号で採択通知のあった森林・山村多面的機能発揮対策交付金を変更したいので、森林・山村多面的機能発揮対策実施要領（平成25年５月16日25林整森第74号林野庁長官通知）別紙３の第５の６に基づき、下記のとおり採択の変更を申請する。</t>
    <rPh sb="2" eb="3">
      <t>ネン</t>
    </rPh>
    <rPh sb="4" eb="5">
      <t>ガツ</t>
    </rPh>
    <rPh sb="6" eb="7">
      <t>ニチ</t>
    </rPh>
    <rPh sb="7" eb="8">
      <t>ヅ</t>
    </rPh>
    <rPh sb="9" eb="10">
      <t>ダイ</t>
    </rPh>
    <rPh sb="11" eb="12">
      <t>ゴウ</t>
    </rPh>
    <rPh sb="13" eb="17">
      <t>サイタクツウチ</t>
    </rPh>
    <rPh sb="21" eb="23">
      <t>シンリン</t>
    </rPh>
    <rPh sb="24" eb="26">
      <t>サンソン</t>
    </rPh>
    <rPh sb="26" eb="29">
      <t>タメンテキ</t>
    </rPh>
    <rPh sb="29" eb="31">
      <t>キノウ</t>
    </rPh>
    <rPh sb="31" eb="33">
      <t>ハッキ</t>
    </rPh>
    <rPh sb="33" eb="35">
      <t>タイサク</t>
    </rPh>
    <rPh sb="35" eb="38">
      <t>コウフキン</t>
    </rPh>
    <rPh sb="39" eb="41">
      <t>ヘンコウ</t>
    </rPh>
    <rPh sb="47" eb="49">
      <t>シンリン</t>
    </rPh>
    <rPh sb="50" eb="52">
      <t>サンソン</t>
    </rPh>
    <rPh sb="52" eb="55">
      <t>タメンテキ</t>
    </rPh>
    <rPh sb="55" eb="57">
      <t>キノウ</t>
    </rPh>
    <rPh sb="57" eb="59">
      <t>ハッキ</t>
    </rPh>
    <rPh sb="59" eb="61">
      <t>タイサク</t>
    </rPh>
    <rPh sb="61" eb="63">
      <t>ジッシ</t>
    </rPh>
    <rPh sb="63" eb="65">
      <t>ヨウリョウ</t>
    </rPh>
    <rPh sb="66" eb="68">
      <t>ヘイセイ</t>
    </rPh>
    <rPh sb="70" eb="71">
      <t>ネン</t>
    </rPh>
    <rPh sb="72" eb="73">
      <t>ガツ</t>
    </rPh>
    <rPh sb="75" eb="76">
      <t>ニチ</t>
    </rPh>
    <rPh sb="78" eb="79">
      <t>リン</t>
    </rPh>
    <rPh sb="79" eb="80">
      <t>セイ</t>
    </rPh>
    <rPh sb="80" eb="81">
      <t>モリ</t>
    </rPh>
    <rPh sb="81" eb="82">
      <t>ダイ</t>
    </rPh>
    <rPh sb="84" eb="85">
      <t>ゴウ</t>
    </rPh>
    <rPh sb="85" eb="88">
      <t>リンヤチョウ</t>
    </rPh>
    <rPh sb="88" eb="90">
      <t>チョウカン</t>
    </rPh>
    <rPh sb="90" eb="92">
      <t>ツウチ</t>
    </rPh>
    <rPh sb="93" eb="95">
      <t>ベッシ</t>
    </rPh>
    <rPh sb="97" eb="98">
      <t>ダイ</t>
    </rPh>
    <rPh sb="102" eb="103">
      <t>モト</t>
    </rPh>
    <rPh sb="106" eb="108">
      <t>カキ</t>
    </rPh>
    <rPh sb="112" eb="114">
      <t>サイタク</t>
    </rPh>
    <rPh sb="115" eb="117">
      <t>ヘンコウ</t>
    </rPh>
    <rPh sb="118" eb="120">
      <t>シンセイ</t>
    </rPh>
    <phoneticPr fontId="2"/>
  </si>
  <si>
    <t>10月</t>
  </si>
  <si>
    <t>11月</t>
  </si>
  <si>
    <t>12月</t>
  </si>
  <si>
    <t>〇年度　森林・山村多面的機能発揮対策交付金に係る採択変更申請書</t>
    <rPh sb="26" eb="28">
      <t>ヘンコウ</t>
    </rPh>
    <phoneticPr fontId="2"/>
  </si>
  <si>
    <t>３．森林・山村多面的機能発揮対策交付金</t>
    <phoneticPr fontId="2"/>
  </si>
  <si>
    <t>４．事業費（活動推進費＋各タイプ計＋資器材・施設の整備（購入額））</t>
    <rPh sb="6" eb="8">
      <t>カツドウ</t>
    </rPh>
    <rPh sb="8" eb="10">
      <t>スイシン</t>
    </rPh>
    <rPh sb="10" eb="11">
      <t>ヒ</t>
    </rPh>
    <rPh sb="12" eb="13">
      <t>カク</t>
    </rPh>
    <rPh sb="16" eb="17">
      <t>ケイ</t>
    </rPh>
    <rPh sb="28" eb="30">
      <t>コウニュウ</t>
    </rPh>
    <rPh sb="30" eb="31">
      <t>ガク</t>
    </rPh>
    <phoneticPr fontId="2"/>
  </si>
  <si>
    <t>５．月別スケジュール</t>
    <phoneticPr fontId="2"/>
  </si>
  <si>
    <t>６．安全講習等の名称及び内容</t>
    <phoneticPr fontId="2"/>
  </si>
  <si>
    <t>７．関係人口創出・維持タイプの相手先及び活動内容</t>
    <rPh sb="2" eb="4">
      <t>カンケイ</t>
    </rPh>
    <rPh sb="4" eb="6">
      <t>ジンコウ</t>
    </rPh>
    <rPh sb="6" eb="8">
      <t>ソウシュツ</t>
    </rPh>
    <rPh sb="9" eb="11">
      <t>イジ</t>
    </rPh>
    <rPh sb="15" eb="17">
      <t>アイテ</t>
    </rPh>
    <rPh sb="17" eb="18">
      <t>サキ</t>
    </rPh>
    <rPh sb="18" eb="19">
      <t>オヨ</t>
    </rPh>
    <rPh sb="20" eb="22">
      <t>カツドウ</t>
    </rPh>
    <rPh sb="22" eb="24">
      <t>ナイヨウ</t>
    </rPh>
    <phoneticPr fontId="2"/>
  </si>
  <si>
    <t>８．計画変更の理由</t>
    <rPh sb="2" eb="4">
      <t>ケイカク</t>
    </rPh>
    <rPh sb="4" eb="6">
      <t>ヘンコウ</t>
    </rPh>
    <rPh sb="7" eb="9">
      <t>リユウ</t>
    </rPh>
    <phoneticPr fontId="2"/>
  </si>
  <si>
    <t>※減額の場合は減額する金額も併せて記載すること。</t>
    <rPh sb="1" eb="3">
      <t>ゲンガク</t>
    </rPh>
    <rPh sb="4" eb="6">
      <t>バアイ</t>
    </rPh>
    <rPh sb="7" eb="9">
      <t>ゲンガク</t>
    </rPh>
    <rPh sb="11" eb="13">
      <t>キンガク</t>
    </rPh>
    <rPh sb="14" eb="15">
      <t>アワ</t>
    </rPh>
    <rPh sb="17" eb="19">
      <t>キサイ</t>
    </rPh>
    <phoneticPr fontId="2"/>
  </si>
  <si>
    <r>
      <t>会長　</t>
    </r>
    <r>
      <rPr>
        <sz val="12"/>
        <rFont val="SimSun"/>
        <charset val="134"/>
      </rPr>
      <t>辻</t>
    </r>
    <r>
      <rPr>
        <sz val="12"/>
        <rFont val="ＭＳ 明朝"/>
        <family val="1"/>
        <charset val="128"/>
      </rPr>
      <t>　一幸　　殿</t>
    </r>
    <rPh sb="0" eb="2">
      <t>カイチョウ</t>
    </rPh>
    <rPh sb="3" eb="4">
      <t>ツジ</t>
    </rPh>
    <rPh sb="5" eb="7">
      <t>カズユキ</t>
    </rPh>
    <rPh sb="9" eb="10">
      <t>ドノ</t>
    </rPh>
    <phoneticPr fontId="2"/>
  </si>
  <si>
    <t>（様式第15号）</t>
    <rPh sb="1" eb="3">
      <t>ヨウシキ</t>
    </rPh>
    <rPh sb="3" eb="4">
      <t>ダイ</t>
    </rPh>
    <rPh sb="6" eb="7">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</si>
</sst>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7" formatCode="#,##0&quot; 円&quot;"/>
    <numFmt numFmtId="178" formatCode="#,##0&quot; 円/ha&quot;"/>
    <numFmt numFmtId="179" formatCode="#,##0.0&quot; ha&quot;"/>
    <numFmt numFmtId="180" formatCode="#,##0&quot; 円/ｍ&quot;"/>
    <numFmt numFmtId="181" formatCode="#,##0&quot; m&quot;"/>
    <numFmt numFmtId="182" formatCode="#,##0&quot; 円/年&quot;"/>
    <numFmt numFmtId="183" formatCode="#,##0&quot; 回&quot;"/>
  </numFmts>
  <fonts count="1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name val="ＭＳ 明朝"/>
      <family val="1"/>
      <charset val="128"/>
    </font>
    <font>
      <sz val="9"/>
      <name val="ＭＳ 明朝"/>
      <family val="1"/>
      <charset val="128"/>
    </font>
    <font>
      <sz val="8"/>
      <name val="ＭＳ 明朝"/>
      <family val="1"/>
      <charset val="128"/>
    </font>
    <font>
      <sz val="12"/>
      <name val="ＭＳ 明朝"/>
      <family val="1"/>
      <charset val="128"/>
    </font>
    <font>
      <sz val="10.5"/>
      <name val="ＭＳ 明朝"/>
      <family val="1"/>
      <charset val="128"/>
    </font>
    <font>
      <sz val="11"/>
      <name val="ＭＳ 明朝"/>
      <family val="1"/>
      <charset val="128"/>
    </font>
    <font>
      <sz val="12"/>
      <name val="SimSun"/>
      <charset val="134"/>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auto="1"/>
      </left>
      <right/>
      <top style="thin">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5">
    <xf numFmtId="0" fontId="0" fillId="0" borderId="0" xfId="0">
      <alignment vertical="center"/>
    </xf>
    <xf numFmtId="0" fontId="6" fillId="0" borderId="0" xfId="0" applyFont="1" applyAlignment="1" applyProtection="1">
      <alignment vertical="center" wrapText="1"/>
      <protection locked="0"/>
    </xf>
    <xf numFmtId="0" fontId="6" fillId="0" borderId="0" xfId="0" applyFont="1" applyProtection="1">
      <alignment vertical="center"/>
      <protection locked="0"/>
    </xf>
    <xf numFmtId="0" fontId="5" fillId="0" borderId="0" xfId="0" applyFont="1" applyAlignment="1" applyProtection="1">
      <alignment vertical="center" wrapText="1"/>
      <protection locked="0"/>
    </xf>
    <xf numFmtId="0" fontId="4" fillId="0" borderId="0" xfId="0" applyFont="1" applyAlignment="1" applyProtection="1">
      <alignment vertical="center" wrapText="1"/>
      <protection locked="0"/>
    </xf>
    <xf numFmtId="0" fontId="7" fillId="0" borderId="4" xfId="0" applyFont="1" applyBorder="1" applyAlignment="1" applyProtection="1">
      <alignment horizontal="left" vertical="center" wrapText="1"/>
      <protection locked="0"/>
    </xf>
    <xf numFmtId="38" fontId="3" fillId="0" borderId="0" xfId="1" applyFont="1" applyProtection="1">
      <alignment vertical="center"/>
      <protection locked="0"/>
    </xf>
    <xf numFmtId="38" fontId="3" fillId="0" borderId="0" xfId="1" applyFont="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3" fillId="0" borderId="10"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3" fillId="0" borderId="12"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4" fillId="0" borderId="0" xfId="0" applyFont="1" applyAlignment="1" applyProtection="1">
      <alignment horizontal="left" vertical="center"/>
      <protection locked="0"/>
    </xf>
    <xf numFmtId="177" fontId="3" fillId="0" borderId="0" xfId="0" applyNumberFormat="1" applyFont="1" applyProtection="1">
      <alignment vertical="center"/>
      <protection locked="0"/>
    </xf>
    <xf numFmtId="0" fontId="3" fillId="0" borderId="5" xfId="0" applyFont="1" applyBorder="1" applyAlignment="1" applyProtection="1">
      <alignment horizontal="left" vertical="center" wrapText="1"/>
      <protection locked="0"/>
    </xf>
    <xf numFmtId="0" fontId="6" fillId="0" borderId="0" xfId="0" applyFont="1">
      <alignment vertical="center"/>
    </xf>
    <xf numFmtId="0" fontId="6" fillId="3" borderId="0" xfId="0" applyFont="1" applyFill="1" applyAlignment="1">
      <alignment vertical="center"/>
    </xf>
    <xf numFmtId="0" fontId="6" fillId="3" borderId="0" xfId="0" applyFont="1" applyFill="1">
      <alignment vertical="center"/>
    </xf>
    <xf numFmtId="0" fontId="6" fillId="0" borderId="0" xfId="0" applyFont="1" applyAlignment="1">
      <alignment vertical="center"/>
    </xf>
    <xf numFmtId="38" fontId="8" fillId="0" borderId="0" xfId="1" applyFont="1" applyProtection="1">
      <alignment vertical="center"/>
      <protection locked="0"/>
    </xf>
    <xf numFmtId="3" fontId="6" fillId="0" borderId="0" xfId="0" applyNumberFormat="1" applyFont="1">
      <alignment vertical="center"/>
    </xf>
    <xf numFmtId="0" fontId="5" fillId="0" borderId="0" xfId="0" applyFont="1">
      <alignment vertical="center"/>
    </xf>
    <xf numFmtId="0" fontId="4" fillId="0" borderId="0" xfId="0" applyFont="1">
      <alignment vertical="center"/>
    </xf>
    <xf numFmtId="38" fontId="8" fillId="3" borderId="36" xfId="1" applyFont="1" applyFill="1" applyBorder="1" applyProtection="1">
      <alignment vertical="center"/>
      <protection locked="0"/>
    </xf>
    <xf numFmtId="38" fontId="8" fillId="3" borderId="37" xfId="1" applyFont="1" applyFill="1" applyBorder="1" applyProtection="1">
      <alignment vertical="center"/>
      <protection locked="0"/>
    </xf>
    <xf numFmtId="38" fontId="8" fillId="3" borderId="38" xfId="1" applyFont="1" applyFill="1" applyBorder="1" applyProtection="1">
      <alignment vertical="center"/>
      <protection locked="0"/>
    </xf>
    <xf numFmtId="38" fontId="8" fillId="0" borderId="0" xfId="1" applyFont="1" applyFill="1" applyProtection="1">
      <alignment vertical="center"/>
      <protection locked="0"/>
    </xf>
    <xf numFmtId="38" fontId="3" fillId="0" borderId="39" xfId="1" applyFont="1" applyFill="1" applyBorder="1" applyProtection="1">
      <alignment vertical="center"/>
      <protection locked="0"/>
    </xf>
    <xf numFmtId="38" fontId="3" fillId="0" borderId="34" xfId="1" applyFont="1" applyFill="1" applyBorder="1" applyProtection="1">
      <alignment vertical="center"/>
      <protection locked="0"/>
    </xf>
    <xf numFmtId="38" fontId="3" fillId="0" borderId="35" xfId="1" applyFont="1" applyFill="1" applyBorder="1" applyProtection="1">
      <alignment vertical="center"/>
      <protection locked="0"/>
    </xf>
    <xf numFmtId="38" fontId="3" fillId="0" borderId="5" xfId="1" applyFont="1" applyFill="1" applyBorder="1" applyProtection="1">
      <alignment vertical="center"/>
      <protection locked="0"/>
    </xf>
    <xf numFmtId="38" fontId="3" fillId="0" borderId="0" xfId="1" applyFont="1" applyFill="1" applyBorder="1" applyProtection="1">
      <alignment vertical="center"/>
      <protection locked="0"/>
    </xf>
    <xf numFmtId="38" fontId="3" fillId="0" borderId="6" xfId="1" applyFont="1" applyFill="1" applyBorder="1" applyProtection="1">
      <alignment vertical="center"/>
      <protection locked="0"/>
    </xf>
    <xf numFmtId="0" fontId="8" fillId="0" borderId="0" xfId="0" applyFont="1" applyFill="1" applyAlignment="1" applyProtection="1">
      <alignment vertical="center"/>
      <protection locked="0"/>
    </xf>
    <xf numFmtId="0" fontId="8" fillId="0" borderId="0" xfId="0" applyFont="1" applyFill="1" applyAlignment="1" applyProtection="1">
      <alignment vertical="top" wrapText="1"/>
      <protection locked="0"/>
    </xf>
    <xf numFmtId="0" fontId="8" fillId="0" borderId="0" xfId="0" applyFont="1" applyFill="1" applyAlignment="1">
      <alignment vertical="top" wrapText="1"/>
    </xf>
    <xf numFmtId="0" fontId="8" fillId="0" borderId="0" xfId="0" applyFont="1" applyFill="1" applyAlignment="1" applyProtection="1">
      <alignment vertical="top"/>
      <protection locked="0"/>
    </xf>
    <xf numFmtId="38" fontId="3" fillId="3" borderId="31" xfId="1" applyFont="1" applyFill="1" applyBorder="1" applyAlignment="1" applyProtection="1">
      <alignment horizontal="left" vertical="top" wrapText="1"/>
      <protection locked="0"/>
    </xf>
    <xf numFmtId="0" fontId="3" fillId="3" borderId="32" xfId="0" applyFont="1" applyFill="1" applyBorder="1" applyAlignment="1">
      <alignment horizontal="left" vertical="top" wrapText="1"/>
    </xf>
    <xf numFmtId="0" fontId="3" fillId="3" borderId="33" xfId="0" applyFont="1" applyFill="1" applyBorder="1" applyAlignment="1">
      <alignment horizontal="left" vertical="top" wrapText="1"/>
    </xf>
    <xf numFmtId="38" fontId="3" fillId="0" borderId="34" xfId="1" applyFont="1" applyFill="1" applyBorder="1" applyAlignment="1" applyProtection="1">
      <alignment horizontal="left" vertical="center"/>
      <protection locked="0"/>
    </xf>
    <xf numFmtId="0" fontId="3" fillId="0" borderId="34" xfId="0" applyFont="1" applyFill="1" applyBorder="1" applyAlignment="1">
      <alignment horizontal="left" vertical="center"/>
    </xf>
    <xf numFmtId="0" fontId="7" fillId="3" borderId="2"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3" borderId="4" xfId="0" applyFont="1" applyFill="1" applyBorder="1" applyAlignment="1" applyProtection="1">
      <alignment horizontal="left" vertical="center" wrapText="1"/>
      <protection locked="0"/>
    </xf>
    <xf numFmtId="0" fontId="7" fillId="3" borderId="2" xfId="0" applyFont="1" applyFill="1" applyBorder="1" applyAlignment="1" applyProtection="1">
      <alignment horizontal="right" vertical="center" wrapText="1"/>
      <protection locked="0"/>
    </xf>
    <xf numFmtId="0" fontId="7" fillId="3" borderId="3" xfId="0" applyFont="1" applyFill="1" applyBorder="1" applyAlignment="1" applyProtection="1">
      <alignment horizontal="right" vertical="center" wrapText="1"/>
      <protection locked="0"/>
    </xf>
    <xf numFmtId="0" fontId="4" fillId="0" borderId="34" xfId="0" applyFont="1" applyBorder="1" applyAlignment="1" applyProtection="1">
      <alignment horizontal="left" vertical="center"/>
      <protection locked="0"/>
    </xf>
    <xf numFmtId="0" fontId="6" fillId="0" borderId="0" xfId="0" applyFont="1" applyFill="1" applyAlignment="1" applyProtection="1">
      <alignment horizontal="left" vertical="center"/>
      <protection locked="0"/>
    </xf>
    <xf numFmtId="38" fontId="3" fillId="3" borderId="5" xfId="1" applyFont="1" applyFill="1" applyBorder="1" applyAlignment="1" applyProtection="1">
      <alignment horizontal="left" vertical="top" wrapText="1"/>
      <protection locked="0"/>
    </xf>
    <xf numFmtId="0" fontId="3" fillId="3" borderId="0" xfId="0" applyFont="1" applyFill="1" applyAlignment="1">
      <alignment horizontal="left" vertical="top" wrapText="1"/>
    </xf>
    <xf numFmtId="0" fontId="3" fillId="3" borderId="6" xfId="0" applyFont="1" applyFill="1" applyBorder="1" applyAlignment="1">
      <alignment horizontal="left" vertical="top" wrapText="1"/>
    </xf>
    <xf numFmtId="0" fontId="3" fillId="0" borderId="15"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6" fillId="0" borderId="0" xfId="0" applyFont="1" applyAlignment="1" applyProtection="1">
      <alignment horizontal="left" vertical="center"/>
      <protection locked="0"/>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3" fillId="0" borderId="11" xfId="0" applyFont="1" applyBorder="1" applyAlignment="1" applyProtection="1">
      <alignment horizontal="left" vertical="center" wrapText="1"/>
      <protection locked="0"/>
    </xf>
    <xf numFmtId="0" fontId="3" fillId="0" borderId="8" xfId="0" applyFont="1" applyBorder="1" applyAlignment="1" applyProtection="1">
      <alignment horizontal="left" vertical="center" shrinkToFit="1"/>
      <protection locked="0"/>
    </xf>
    <xf numFmtId="0" fontId="3" fillId="0" borderId="9" xfId="0" applyFont="1" applyBorder="1" applyAlignment="1" applyProtection="1">
      <alignment horizontal="left" vertical="center" shrinkToFit="1"/>
      <protection locked="0"/>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4" fillId="0" borderId="34"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177" fontId="3" fillId="0" borderId="0" xfId="1" applyNumberFormat="1" applyFont="1" applyAlignment="1" applyProtection="1">
      <alignment vertical="center"/>
      <protection locked="0"/>
    </xf>
    <xf numFmtId="177" fontId="3" fillId="0" borderId="0" xfId="0" applyNumberFormat="1" applyFont="1" applyProtection="1">
      <alignment vertical="center"/>
      <protection locked="0"/>
    </xf>
    <xf numFmtId="177" fontId="3" fillId="0" borderId="0" xfId="1" applyNumberFormat="1" applyFont="1" applyAlignment="1" applyProtection="1">
      <alignment horizontal="right" vertical="center"/>
      <protection locked="0"/>
    </xf>
    <xf numFmtId="177" fontId="3" fillId="0" borderId="0" xfId="1" applyNumberFormat="1" applyFont="1" applyAlignment="1" applyProtection="1">
      <alignment horizontal="center" vertical="center"/>
      <protection locked="0"/>
    </xf>
    <xf numFmtId="0" fontId="4" fillId="0" borderId="31" xfId="0" applyFont="1" applyBorder="1" applyAlignment="1" applyProtection="1">
      <alignment horizontal="left" vertical="center" wrapText="1"/>
      <protection locked="0"/>
    </xf>
    <xf numFmtId="0" fontId="4" fillId="0" borderId="32" xfId="0" applyFont="1" applyBorder="1" applyAlignment="1" applyProtection="1">
      <alignment horizontal="left" vertical="center" wrapText="1"/>
      <protection locked="0"/>
    </xf>
    <xf numFmtId="0" fontId="4" fillId="0" borderId="33" xfId="0" applyFont="1" applyBorder="1" applyAlignment="1" applyProtection="1">
      <alignment horizontal="left" vertical="center" wrapText="1"/>
      <protection locked="0"/>
    </xf>
    <xf numFmtId="179" fontId="3" fillId="0" borderId="31" xfId="0" applyNumberFormat="1" applyFont="1" applyFill="1" applyBorder="1" applyAlignment="1" applyProtection="1">
      <alignment horizontal="right" vertical="center" wrapText="1"/>
      <protection locked="0"/>
    </xf>
    <xf numFmtId="179" fontId="3" fillId="0" borderId="33" xfId="0" applyNumberFormat="1" applyFont="1" applyFill="1" applyBorder="1" applyAlignment="1" applyProtection="1">
      <alignment horizontal="right" vertical="center" wrapText="1"/>
      <protection locked="0"/>
    </xf>
    <xf numFmtId="177" fontId="3" fillId="0" borderId="25" xfId="0" applyNumberFormat="1" applyFont="1" applyBorder="1" applyAlignment="1" applyProtection="1">
      <alignment horizontal="right" vertical="center" wrapText="1"/>
      <protection locked="0"/>
    </xf>
    <xf numFmtId="177" fontId="3" fillId="0" borderId="27" xfId="0" applyNumberFormat="1" applyFont="1" applyBorder="1" applyAlignment="1" applyProtection="1">
      <alignment horizontal="right" vertical="center" wrapText="1"/>
      <protection locked="0"/>
    </xf>
    <xf numFmtId="0" fontId="3" fillId="0" borderId="28" xfId="0" applyFont="1" applyBorder="1" applyAlignment="1" applyProtection="1">
      <alignment horizontal="left" vertical="center" wrapText="1"/>
      <protection locked="0"/>
    </xf>
    <xf numFmtId="0" fontId="3" fillId="0" borderId="29" xfId="0" applyFont="1" applyBorder="1" applyAlignment="1" applyProtection="1">
      <alignment horizontal="left" vertical="center" wrapText="1"/>
      <protection locked="0"/>
    </xf>
    <xf numFmtId="0" fontId="3" fillId="0" borderId="30" xfId="0" applyFont="1" applyBorder="1" applyAlignment="1" applyProtection="1">
      <alignment horizontal="left" vertical="center" wrapText="1"/>
      <protection locked="0"/>
    </xf>
    <xf numFmtId="0" fontId="3" fillId="0" borderId="28"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179" fontId="3" fillId="0" borderId="28" xfId="0" applyNumberFormat="1" applyFont="1" applyFill="1" applyBorder="1" applyAlignment="1" applyProtection="1">
      <alignment horizontal="right" vertical="center" wrapText="1"/>
      <protection locked="0"/>
    </xf>
    <xf numFmtId="179" fontId="3" fillId="0" borderId="30" xfId="0" applyNumberFormat="1" applyFont="1" applyFill="1" applyBorder="1" applyAlignment="1" applyProtection="1">
      <alignment horizontal="right" vertical="center" wrapText="1"/>
      <protection locked="0"/>
    </xf>
    <xf numFmtId="0" fontId="3" fillId="0" borderId="25"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25"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177" fontId="3" fillId="0" borderId="12" xfId="0" applyNumberFormat="1" applyFont="1" applyBorder="1" applyAlignment="1" applyProtection="1">
      <alignment horizontal="right" vertical="center" wrapText="1"/>
      <protection locked="0"/>
    </xf>
    <xf numFmtId="177" fontId="3" fillId="0" borderId="14" xfId="0" applyNumberFormat="1" applyFont="1" applyBorder="1" applyAlignment="1" applyProtection="1">
      <alignment horizontal="right" vertical="center" wrapText="1"/>
      <protection locked="0"/>
    </xf>
    <xf numFmtId="0" fontId="4"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3" fillId="0" borderId="22"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177" fontId="3" fillId="0" borderId="22" xfId="0" applyNumberFormat="1" applyFont="1" applyFill="1" applyBorder="1" applyAlignment="1" applyProtection="1">
      <alignment horizontal="right" vertical="center" wrapText="1"/>
      <protection locked="0"/>
    </xf>
    <xf numFmtId="177" fontId="3" fillId="0" borderId="24" xfId="0" applyNumberFormat="1" applyFont="1" applyFill="1" applyBorder="1" applyAlignment="1" applyProtection="1">
      <alignment horizontal="right" vertical="center" wrapText="1"/>
      <protection locked="0"/>
    </xf>
    <xf numFmtId="177" fontId="3" fillId="0" borderId="22" xfId="0" applyNumberFormat="1" applyFont="1" applyBorder="1" applyAlignment="1" applyProtection="1">
      <alignment horizontal="right" vertical="center" wrapText="1"/>
      <protection locked="0"/>
    </xf>
    <xf numFmtId="177" fontId="3" fillId="0" borderId="24" xfId="0" applyNumberFormat="1" applyFont="1" applyBorder="1" applyAlignment="1" applyProtection="1">
      <alignment horizontal="right" vertical="center" wrapText="1"/>
      <protection locked="0"/>
    </xf>
    <xf numFmtId="0" fontId="3" fillId="0" borderId="5"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12"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177" fontId="3" fillId="3" borderId="12" xfId="0" applyNumberFormat="1" applyFont="1" applyFill="1" applyBorder="1" applyAlignment="1" applyProtection="1">
      <alignment horizontal="right" vertical="center" wrapText="1"/>
      <protection locked="0"/>
    </xf>
    <xf numFmtId="177" fontId="3" fillId="3" borderId="14" xfId="0" applyNumberFormat="1" applyFont="1" applyFill="1" applyBorder="1" applyAlignment="1" applyProtection="1">
      <alignment horizontal="right" vertical="center" wrapText="1"/>
      <protection locked="0"/>
    </xf>
    <xf numFmtId="177" fontId="3" fillId="0" borderId="5" xfId="0" applyNumberFormat="1" applyFont="1" applyBorder="1" applyAlignment="1" applyProtection="1">
      <alignment horizontal="right" vertical="center" wrapText="1"/>
      <protection locked="0"/>
    </xf>
    <xf numFmtId="177" fontId="3" fillId="0" borderId="6" xfId="0" applyNumberFormat="1" applyFont="1" applyBorder="1" applyAlignment="1" applyProtection="1">
      <alignment horizontal="right" vertical="center" wrapText="1"/>
      <protection locked="0"/>
    </xf>
    <xf numFmtId="177" fontId="3" fillId="0" borderId="18" xfId="0" applyNumberFormat="1" applyFont="1" applyBorder="1" applyAlignment="1" applyProtection="1">
      <alignment horizontal="right" vertical="center" wrapText="1"/>
      <protection locked="0"/>
    </xf>
    <xf numFmtId="177" fontId="3" fillId="0" borderId="20" xfId="0" applyNumberFormat="1" applyFont="1" applyBorder="1" applyAlignment="1" applyProtection="1">
      <alignment horizontal="right" vertical="center" wrapText="1"/>
      <protection locked="0"/>
    </xf>
    <xf numFmtId="0" fontId="3" fillId="0" borderId="16"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6"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177" fontId="3" fillId="3" borderId="16" xfId="0" applyNumberFormat="1" applyFont="1" applyFill="1" applyBorder="1" applyAlignment="1" applyProtection="1">
      <alignment horizontal="right" vertical="center" wrapText="1"/>
      <protection locked="0"/>
    </xf>
    <xf numFmtId="177" fontId="3" fillId="3" borderId="17" xfId="0" applyNumberFormat="1" applyFont="1" applyFill="1" applyBorder="1" applyAlignment="1" applyProtection="1">
      <alignment horizontal="right" vertical="center" wrapText="1"/>
      <protection locked="0"/>
    </xf>
    <xf numFmtId="177" fontId="3" fillId="0" borderId="16" xfId="0" applyNumberFormat="1" applyFont="1" applyBorder="1" applyAlignment="1" applyProtection="1">
      <alignment horizontal="right" vertical="center" wrapText="1"/>
      <protection locked="0"/>
    </xf>
    <xf numFmtId="177" fontId="3" fillId="0" borderId="17" xfId="0" applyNumberFormat="1" applyFont="1" applyBorder="1" applyAlignment="1" applyProtection="1">
      <alignment horizontal="right" vertical="center" wrapText="1"/>
      <protection locked="0"/>
    </xf>
    <xf numFmtId="0" fontId="3" fillId="0" borderId="18"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18" xfId="0" applyFont="1" applyBorder="1" applyAlignment="1" applyProtection="1">
      <alignment horizontal="right" vertical="center" wrapText="1"/>
      <protection locked="0"/>
    </xf>
    <xf numFmtId="0" fontId="3" fillId="0" borderId="20" xfId="0" applyFont="1" applyBorder="1" applyAlignment="1" applyProtection="1">
      <alignment horizontal="right" vertical="center" wrapText="1"/>
      <protection locked="0"/>
    </xf>
    <xf numFmtId="177" fontId="3" fillId="0" borderId="10" xfId="0" applyNumberFormat="1" applyFont="1" applyBorder="1" applyAlignment="1" applyProtection="1">
      <alignment horizontal="right" vertical="center" wrapText="1"/>
      <protection locked="0"/>
    </xf>
    <xf numFmtId="177" fontId="3" fillId="0" borderId="11" xfId="0" applyNumberFormat="1" applyFont="1" applyBorder="1" applyAlignment="1" applyProtection="1">
      <alignment horizontal="right" vertical="center" wrapText="1"/>
      <protection locked="0"/>
    </xf>
    <xf numFmtId="0" fontId="3" fillId="0" borderId="10" xfId="0" applyFont="1" applyBorder="1" applyAlignment="1" applyProtection="1">
      <alignment horizontal="left" vertical="center" shrinkToFit="1"/>
      <protection locked="0"/>
    </xf>
    <xf numFmtId="0" fontId="3" fillId="0" borderId="15" xfId="0" applyFont="1" applyBorder="1" applyAlignment="1" applyProtection="1">
      <alignment horizontal="left" vertical="center" shrinkToFit="1"/>
      <protection locked="0"/>
    </xf>
    <xf numFmtId="0" fontId="3" fillId="0" borderId="11" xfId="0" applyFont="1" applyBorder="1" applyAlignment="1" applyProtection="1">
      <alignment horizontal="left" vertical="center" shrinkToFit="1"/>
      <protection locked="0"/>
    </xf>
    <xf numFmtId="182" fontId="3" fillId="2" borderId="10" xfId="0" applyNumberFormat="1" applyFont="1" applyFill="1" applyBorder="1" applyAlignment="1" applyProtection="1">
      <alignment horizontal="center" vertical="center" wrapText="1"/>
      <protection locked="0"/>
    </xf>
    <xf numFmtId="182" fontId="3" fillId="2" borderId="11" xfId="0" applyNumberFormat="1" applyFont="1" applyFill="1" applyBorder="1" applyAlignment="1" applyProtection="1">
      <alignment horizontal="center" vertical="center" wrapText="1"/>
      <protection locked="0"/>
    </xf>
    <xf numFmtId="183" fontId="3" fillId="3" borderId="16" xfId="0" applyNumberFormat="1" applyFont="1" applyFill="1" applyBorder="1" applyAlignment="1" applyProtection="1">
      <alignment horizontal="right" vertical="center" wrapText="1"/>
      <protection locked="0"/>
    </xf>
    <xf numFmtId="183" fontId="3" fillId="3" borderId="17" xfId="0" applyNumberFormat="1" applyFont="1" applyFill="1" applyBorder="1" applyAlignment="1" applyProtection="1">
      <alignment horizontal="right" vertical="center" wrapText="1"/>
      <protection locked="0"/>
    </xf>
    <xf numFmtId="0" fontId="3" fillId="0" borderId="10" xfId="0" applyFont="1" applyBorder="1" applyAlignment="1" applyProtection="1">
      <alignment horizontal="left" vertical="center" wrapText="1"/>
      <protection locked="0"/>
    </xf>
    <xf numFmtId="180" fontId="3" fillId="0" borderId="10" xfId="0" applyNumberFormat="1" applyFont="1" applyBorder="1" applyAlignment="1" applyProtection="1">
      <alignment horizontal="center" vertical="center" wrapText="1"/>
      <protection locked="0"/>
    </xf>
    <xf numFmtId="180" fontId="3" fillId="0" borderId="11" xfId="0" applyNumberFormat="1" applyFont="1" applyBorder="1" applyAlignment="1" applyProtection="1">
      <alignment horizontal="center" vertical="center" wrapText="1"/>
      <protection locked="0"/>
    </xf>
    <xf numFmtId="181" fontId="3" fillId="3" borderId="10" xfId="0" applyNumberFormat="1" applyFont="1" applyFill="1" applyBorder="1" applyAlignment="1" applyProtection="1">
      <alignment horizontal="right" vertical="center" wrapText="1"/>
      <protection locked="0"/>
    </xf>
    <xf numFmtId="181" fontId="3" fillId="3" borderId="11" xfId="0" applyNumberFormat="1" applyFont="1" applyFill="1" applyBorder="1" applyAlignment="1" applyProtection="1">
      <alignment horizontal="right" vertical="center" wrapText="1"/>
      <protection locked="0"/>
    </xf>
    <xf numFmtId="178" fontId="3" fillId="2" borderId="10" xfId="0" applyNumberFormat="1" applyFont="1" applyFill="1" applyBorder="1" applyAlignment="1" applyProtection="1">
      <alignment horizontal="center" vertical="center" wrapText="1"/>
      <protection locked="0"/>
    </xf>
    <xf numFmtId="178" fontId="3" fillId="2" borderId="11" xfId="0" applyNumberFormat="1" applyFont="1" applyFill="1" applyBorder="1" applyAlignment="1" applyProtection="1">
      <alignment horizontal="center" vertical="center" wrapText="1"/>
      <protection locked="0"/>
    </xf>
    <xf numFmtId="179" fontId="3" fillId="3" borderId="10" xfId="0" applyNumberFormat="1" applyFont="1" applyFill="1" applyBorder="1" applyAlignment="1" applyProtection="1">
      <alignment horizontal="right" vertical="center" wrapText="1"/>
      <protection locked="0"/>
    </xf>
    <xf numFmtId="179" fontId="3" fillId="3" borderId="11" xfId="0" applyNumberFormat="1" applyFont="1" applyFill="1" applyBorder="1" applyAlignment="1" applyProtection="1">
      <alignment horizontal="righ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177" fontId="3" fillId="0" borderId="7" xfId="0" applyNumberFormat="1" applyFont="1" applyBorder="1" applyAlignment="1" applyProtection="1">
      <alignment horizontal="right" vertical="center" wrapText="1"/>
      <protection locked="0"/>
    </xf>
    <xf numFmtId="177" fontId="3" fillId="0" borderId="9" xfId="0" applyNumberFormat="1" applyFont="1" applyBorder="1" applyAlignment="1" applyProtection="1">
      <alignment horizontal="right" vertical="center" wrapText="1"/>
      <protection locked="0"/>
    </xf>
    <xf numFmtId="38" fontId="3" fillId="0" borderId="7" xfId="1" applyFont="1" applyBorder="1" applyAlignment="1" applyProtection="1">
      <alignment horizontal="center" vertical="center" wrapText="1"/>
      <protection locked="0"/>
    </xf>
    <xf numFmtId="38" fontId="3" fillId="0" borderId="9" xfId="1"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177" fontId="3" fillId="0" borderId="7" xfId="0" applyNumberFormat="1" applyFont="1" applyFill="1" applyBorder="1" applyAlignment="1" applyProtection="1">
      <alignment horizontal="right" vertical="center" wrapText="1"/>
      <protection locked="0"/>
    </xf>
    <xf numFmtId="177" fontId="3" fillId="0" borderId="9" xfId="0" applyNumberFormat="1" applyFont="1" applyFill="1" applyBorder="1" applyAlignment="1" applyProtection="1">
      <alignment horizontal="right" vertical="center" wrapText="1"/>
      <protection locked="0"/>
    </xf>
    <xf numFmtId="0" fontId="6" fillId="0" borderId="0" xfId="0" applyFont="1" applyAlignment="1" applyProtection="1">
      <alignment horizontal="center" vertical="center"/>
      <protection locked="0"/>
    </xf>
    <xf numFmtId="0" fontId="6" fillId="0" borderId="0" xfId="0" applyFont="1" applyAlignment="1">
      <alignment horizontal="center" vertical="center"/>
    </xf>
    <xf numFmtId="0" fontId="6" fillId="0" borderId="0" xfId="0" applyFont="1" applyAlignment="1" applyProtection="1">
      <alignment horizontal="left"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08F8B-6B5C-49FF-AD86-1873A29F1950}">
  <dimension ref="A1:T82"/>
  <sheetViews>
    <sheetView tabSelected="1" zoomScaleNormal="100" workbookViewId="0">
      <selection activeCell="R11" sqref="R11"/>
    </sheetView>
  </sheetViews>
  <sheetFormatPr defaultColWidth="4.875" defaultRowHeight="14.25" x14ac:dyDescent="0.4"/>
  <cols>
    <col min="1" max="1" width="3.875" style="17" customWidth="1"/>
    <col min="2" max="2" width="11.375" style="17" customWidth="1"/>
    <col min="3" max="3" width="9.25" style="17" customWidth="1"/>
    <col min="4" max="16" width="6.625" style="17" customWidth="1"/>
    <col min="17" max="17" width="4.875" style="17"/>
    <col min="18" max="18" width="9" style="17" bestFit="1" customWidth="1"/>
    <col min="19" max="19" width="4.875" style="17"/>
    <col min="20" max="20" width="8.5" style="17" bestFit="1" customWidth="1"/>
    <col min="21" max="16384" width="4.875" style="17"/>
  </cols>
  <sheetData>
    <row r="1" spans="1:17" ht="15" customHeight="1" x14ac:dyDescent="0.4">
      <c r="A1" s="17" t="s">
        <v>82</v>
      </c>
    </row>
    <row r="2" spans="1:17" ht="15" customHeight="1" x14ac:dyDescent="0.4">
      <c r="N2" s="18" t="s">
        <v>0</v>
      </c>
      <c r="O2" s="19"/>
      <c r="Q2" s="20"/>
    </row>
    <row r="3" spans="1:17" ht="15" customHeight="1" x14ac:dyDescent="0.4">
      <c r="N3" s="18" t="s">
        <v>1</v>
      </c>
      <c r="O3" s="19"/>
      <c r="Q3" s="20"/>
    </row>
    <row r="4" spans="1:17" ht="15" customHeight="1" x14ac:dyDescent="0.4"/>
    <row r="5" spans="1:17" ht="15" customHeight="1" x14ac:dyDescent="0.4">
      <c r="A5" s="17" t="s">
        <v>2</v>
      </c>
    </row>
    <row r="6" spans="1:17" ht="15" customHeight="1" x14ac:dyDescent="0.4">
      <c r="A6" s="17" t="s">
        <v>81</v>
      </c>
    </row>
    <row r="7" spans="1:17" ht="15" customHeight="1" x14ac:dyDescent="0.4"/>
    <row r="8" spans="1:17" ht="15" customHeight="1" x14ac:dyDescent="0.4">
      <c r="G8" s="17" t="s">
        <v>3</v>
      </c>
      <c r="I8" s="19"/>
      <c r="J8" s="19"/>
      <c r="K8" s="19"/>
      <c r="L8" s="19"/>
      <c r="M8" s="19"/>
      <c r="N8" s="19"/>
    </row>
    <row r="9" spans="1:17" ht="15" customHeight="1" x14ac:dyDescent="0.4">
      <c r="G9" s="17" t="s">
        <v>4</v>
      </c>
      <c r="I9" s="19"/>
      <c r="J9" s="19"/>
      <c r="K9" s="19"/>
      <c r="L9" s="19"/>
      <c r="M9" s="19"/>
      <c r="N9" s="19"/>
      <c r="O9" s="17" t="s">
        <v>5</v>
      </c>
    </row>
    <row r="10" spans="1:17" ht="15" customHeight="1" x14ac:dyDescent="0.4"/>
    <row r="11" spans="1:17" ht="15" customHeight="1" x14ac:dyDescent="0.4">
      <c r="A11" s="167" t="s">
        <v>73</v>
      </c>
      <c r="B11" s="167"/>
      <c r="C11" s="167"/>
      <c r="D11" s="167"/>
      <c r="E11" s="167"/>
      <c r="F11" s="167"/>
      <c r="G11" s="167"/>
      <c r="H11" s="167"/>
      <c r="I11" s="167"/>
      <c r="J11" s="167"/>
      <c r="K11" s="167"/>
      <c r="L11" s="167"/>
      <c r="M11" s="167"/>
      <c r="N11" s="167"/>
      <c r="O11" s="167"/>
    </row>
    <row r="12" spans="1:17" x14ac:dyDescent="0.4">
      <c r="A12" s="169" t="s">
        <v>69</v>
      </c>
      <c r="B12" s="169"/>
      <c r="C12" s="169"/>
      <c r="D12" s="169"/>
      <c r="E12" s="169"/>
      <c r="F12" s="169"/>
      <c r="G12" s="169"/>
      <c r="H12" s="169"/>
      <c r="I12" s="169"/>
      <c r="J12" s="169"/>
      <c r="K12" s="169"/>
      <c r="L12" s="169"/>
      <c r="M12" s="169"/>
      <c r="N12" s="169"/>
      <c r="O12" s="169"/>
    </row>
    <row r="13" spans="1:17" ht="9.75" customHeight="1" x14ac:dyDescent="0.4">
      <c r="A13" s="169"/>
      <c r="B13" s="169"/>
      <c r="C13" s="169"/>
      <c r="D13" s="169"/>
      <c r="E13" s="169"/>
      <c r="F13" s="169"/>
      <c r="G13" s="169"/>
      <c r="H13" s="169"/>
      <c r="I13" s="169"/>
      <c r="J13" s="169"/>
      <c r="K13" s="169"/>
      <c r="L13" s="169"/>
      <c r="M13" s="169"/>
      <c r="N13" s="169"/>
      <c r="O13" s="169"/>
      <c r="P13" s="1"/>
      <c r="Q13" s="1"/>
    </row>
    <row r="14" spans="1:17" ht="9.75" customHeight="1" x14ac:dyDescent="0.4">
      <c r="A14" s="169"/>
      <c r="B14" s="169"/>
      <c r="C14" s="169"/>
      <c r="D14" s="169"/>
      <c r="E14" s="169"/>
      <c r="F14" s="169"/>
      <c r="G14" s="169"/>
      <c r="H14" s="169"/>
      <c r="I14" s="169"/>
      <c r="J14" s="169"/>
      <c r="K14" s="169"/>
      <c r="L14" s="169"/>
      <c r="M14" s="169"/>
      <c r="N14" s="169"/>
      <c r="O14" s="169"/>
      <c r="P14" s="1"/>
      <c r="Q14" s="1"/>
    </row>
    <row r="15" spans="1:17" ht="9.75" customHeight="1" x14ac:dyDescent="0.4">
      <c r="A15" s="169"/>
      <c r="B15" s="169"/>
      <c r="C15" s="169"/>
      <c r="D15" s="169"/>
      <c r="E15" s="169"/>
      <c r="F15" s="169"/>
      <c r="G15" s="169"/>
      <c r="H15" s="169"/>
      <c r="I15" s="169"/>
      <c r="J15" s="169"/>
      <c r="K15" s="169"/>
      <c r="L15" s="169"/>
      <c r="M15" s="169"/>
      <c r="N15" s="169"/>
      <c r="O15" s="169"/>
      <c r="P15" s="1"/>
      <c r="Q15" s="1"/>
    </row>
    <row r="16" spans="1:17" ht="8.25" customHeight="1" x14ac:dyDescent="0.4">
      <c r="A16" s="169"/>
      <c r="B16" s="169"/>
      <c r="C16" s="169"/>
      <c r="D16" s="169"/>
      <c r="E16" s="169"/>
      <c r="F16" s="169"/>
      <c r="G16" s="169"/>
      <c r="H16" s="169"/>
      <c r="I16" s="169"/>
      <c r="J16" s="169"/>
      <c r="K16" s="169"/>
      <c r="L16" s="169"/>
      <c r="M16" s="169"/>
      <c r="N16" s="169"/>
      <c r="O16" s="169"/>
    </row>
    <row r="17" spans="1:20" x14ac:dyDescent="0.4">
      <c r="B17" s="20"/>
      <c r="C17" s="20"/>
      <c r="D17" s="20"/>
      <c r="E17" s="20"/>
      <c r="F17" s="20"/>
      <c r="G17" s="168" t="s">
        <v>6</v>
      </c>
      <c r="H17" s="168"/>
      <c r="I17" s="20"/>
      <c r="J17" s="20"/>
      <c r="K17" s="20"/>
      <c r="L17" s="20"/>
      <c r="M17" s="20"/>
      <c r="N17" s="20"/>
      <c r="O17" s="20"/>
    </row>
    <row r="18" spans="1:20" ht="15.75" customHeight="1" x14ac:dyDescent="0.4">
      <c r="A18" s="17" t="s">
        <v>7</v>
      </c>
    </row>
    <row r="19" spans="1:20" ht="26.25" customHeight="1" x14ac:dyDescent="0.4">
      <c r="B19" s="19"/>
      <c r="C19" s="19"/>
      <c r="D19" s="19"/>
      <c r="E19" s="19"/>
      <c r="F19" s="19"/>
      <c r="G19" s="19"/>
      <c r="H19" s="19"/>
      <c r="I19" s="19"/>
      <c r="J19" s="19"/>
      <c r="K19" s="19"/>
      <c r="L19" s="19"/>
      <c r="M19" s="19"/>
      <c r="N19" s="19"/>
      <c r="O19" s="19"/>
    </row>
    <row r="20" spans="1:20" ht="25.5" customHeight="1" x14ac:dyDescent="0.4">
      <c r="A20" s="17" t="s">
        <v>8</v>
      </c>
    </row>
    <row r="21" spans="1:20" ht="21.75" customHeight="1" x14ac:dyDescent="0.4">
      <c r="B21" s="19"/>
      <c r="C21" s="19"/>
      <c r="D21" s="19"/>
      <c r="E21" s="19"/>
      <c r="F21" s="19"/>
      <c r="G21" s="19"/>
      <c r="H21" s="19"/>
      <c r="I21" s="19"/>
      <c r="J21" s="19"/>
      <c r="K21" s="19"/>
      <c r="L21" s="19"/>
      <c r="M21" s="19"/>
      <c r="N21" s="19"/>
      <c r="O21" s="19"/>
    </row>
    <row r="22" spans="1:20" x14ac:dyDescent="0.4">
      <c r="A22" s="2" t="s">
        <v>74</v>
      </c>
      <c r="B22" s="2"/>
      <c r="C22" s="2"/>
      <c r="D22" s="21"/>
      <c r="E22" s="21"/>
      <c r="F22" s="21"/>
      <c r="G22" s="21"/>
      <c r="H22" s="21"/>
      <c r="I22" s="21"/>
      <c r="J22" s="21"/>
      <c r="K22" s="21"/>
      <c r="L22" s="21"/>
      <c r="M22" s="21"/>
      <c r="N22" s="21"/>
      <c r="O22" s="21"/>
    </row>
    <row r="23" spans="1:20" ht="28.5" customHeight="1" x14ac:dyDescent="0.4">
      <c r="A23" s="170" t="s">
        <v>9</v>
      </c>
      <c r="B23" s="171"/>
      <c r="C23" s="172"/>
      <c r="D23" s="170" t="s">
        <v>10</v>
      </c>
      <c r="E23" s="172"/>
      <c r="F23" s="170" t="s">
        <v>11</v>
      </c>
      <c r="G23" s="172"/>
      <c r="H23" s="170" t="s">
        <v>12</v>
      </c>
      <c r="I23" s="172"/>
      <c r="J23" s="173" t="s">
        <v>31</v>
      </c>
      <c r="K23" s="174"/>
      <c r="L23" s="173" t="s">
        <v>32</v>
      </c>
      <c r="M23" s="174"/>
      <c r="N23" s="170" t="s">
        <v>13</v>
      </c>
      <c r="O23" s="172"/>
    </row>
    <row r="24" spans="1:20" x14ac:dyDescent="0.4">
      <c r="A24" s="69" t="s">
        <v>14</v>
      </c>
      <c r="B24" s="70"/>
      <c r="C24" s="71"/>
      <c r="D24" s="161" t="s">
        <v>66</v>
      </c>
      <c r="E24" s="162"/>
      <c r="F24" s="163" t="s">
        <v>15</v>
      </c>
      <c r="G24" s="164"/>
      <c r="H24" s="165">
        <v>0</v>
      </c>
      <c r="I24" s="166"/>
      <c r="J24" s="138" t="s">
        <v>67</v>
      </c>
      <c r="K24" s="139"/>
      <c r="L24" s="138" t="s">
        <v>67</v>
      </c>
      <c r="M24" s="139"/>
      <c r="N24" s="159">
        <f>SUM(H24:M24)</f>
        <v>0</v>
      </c>
      <c r="O24" s="160"/>
      <c r="R24" s="22">
        <v>120000</v>
      </c>
      <c r="T24" s="17">
        <v>285000</v>
      </c>
    </row>
    <row r="25" spans="1:20" ht="24" customHeight="1" x14ac:dyDescent="0.4">
      <c r="A25" s="156" t="s">
        <v>16</v>
      </c>
      <c r="B25" s="157"/>
      <c r="C25" s="158"/>
      <c r="D25" s="152">
        <v>0</v>
      </c>
      <c r="E25" s="153"/>
      <c r="F25" s="154"/>
      <c r="G25" s="155"/>
      <c r="H25" s="138">
        <f>+D25*F25</f>
        <v>0</v>
      </c>
      <c r="I25" s="139"/>
      <c r="J25" s="138" t="s">
        <v>67</v>
      </c>
      <c r="K25" s="139"/>
      <c r="L25" s="138" t="s">
        <v>67</v>
      </c>
      <c r="M25" s="139"/>
      <c r="N25" s="138">
        <f t="shared" ref="N25:N29" si="0">SUM(H25:M25)</f>
        <v>0</v>
      </c>
      <c r="O25" s="139"/>
      <c r="R25" s="22">
        <v>115000</v>
      </c>
      <c r="T25" s="17">
        <v>265000</v>
      </c>
    </row>
    <row r="26" spans="1:20" ht="24" customHeight="1" x14ac:dyDescent="0.4">
      <c r="A26" s="156" t="s">
        <v>68</v>
      </c>
      <c r="B26" s="157"/>
      <c r="C26" s="158"/>
      <c r="D26" s="152">
        <v>0</v>
      </c>
      <c r="E26" s="153"/>
      <c r="F26" s="154"/>
      <c r="G26" s="155"/>
      <c r="H26" s="138">
        <f>+D26*F26</f>
        <v>0</v>
      </c>
      <c r="I26" s="139"/>
      <c r="J26" s="138" t="s">
        <v>67</v>
      </c>
      <c r="K26" s="139"/>
      <c r="L26" s="138" t="s">
        <v>67</v>
      </c>
      <c r="M26" s="139"/>
      <c r="N26" s="138">
        <f t="shared" si="0"/>
        <v>0</v>
      </c>
      <c r="O26" s="139"/>
      <c r="R26" s="22">
        <v>110000</v>
      </c>
      <c r="T26" s="17">
        <v>245000</v>
      </c>
    </row>
    <row r="27" spans="1:20" x14ac:dyDescent="0.4">
      <c r="A27" s="147" t="s">
        <v>17</v>
      </c>
      <c r="B27" s="57"/>
      <c r="C27" s="66"/>
      <c r="D27" s="152">
        <v>0</v>
      </c>
      <c r="E27" s="153"/>
      <c r="F27" s="154"/>
      <c r="G27" s="155"/>
      <c r="H27" s="131">
        <f>+D27*F27</f>
        <v>0</v>
      </c>
      <c r="I27" s="132"/>
      <c r="J27" s="138" t="s">
        <v>67</v>
      </c>
      <c r="K27" s="139"/>
      <c r="L27" s="138" t="s">
        <v>67</v>
      </c>
      <c r="M27" s="139"/>
      <c r="N27" s="131">
        <f t="shared" si="0"/>
        <v>0</v>
      </c>
      <c r="O27" s="132"/>
      <c r="R27" s="17">
        <v>0</v>
      </c>
      <c r="T27" s="17">
        <v>0</v>
      </c>
    </row>
    <row r="28" spans="1:20" x14ac:dyDescent="0.4">
      <c r="A28" s="147" t="s">
        <v>18</v>
      </c>
      <c r="B28" s="57"/>
      <c r="C28" s="66"/>
      <c r="D28" s="148">
        <v>800</v>
      </c>
      <c r="E28" s="149"/>
      <c r="F28" s="150"/>
      <c r="G28" s="151"/>
      <c r="H28" s="138">
        <f>+D28*F28</f>
        <v>0</v>
      </c>
      <c r="I28" s="139"/>
      <c r="J28" s="138" t="s">
        <v>67</v>
      </c>
      <c r="K28" s="139"/>
      <c r="L28" s="138" t="s">
        <v>67</v>
      </c>
      <c r="M28" s="139"/>
      <c r="N28" s="138">
        <f t="shared" si="0"/>
        <v>0</v>
      </c>
      <c r="O28" s="139"/>
    </row>
    <row r="29" spans="1:20" x14ac:dyDescent="0.4">
      <c r="A29" s="140" t="s">
        <v>19</v>
      </c>
      <c r="B29" s="141"/>
      <c r="C29" s="142"/>
      <c r="D29" s="143">
        <v>0</v>
      </c>
      <c r="E29" s="144"/>
      <c r="F29" s="145"/>
      <c r="G29" s="146"/>
      <c r="H29" s="131">
        <f>D29*F29</f>
        <v>0</v>
      </c>
      <c r="I29" s="132"/>
      <c r="J29" s="138" t="s">
        <v>67</v>
      </c>
      <c r="K29" s="139"/>
      <c r="L29" s="138" t="s">
        <v>67</v>
      </c>
      <c r="M29" s="139"/>
      <c r="N29" s="131">
        <f t="shared" si="0"/>
        <v>0</v>
      </c>
      <c r="O29" s="132"/>
      <c r="R29" s="22">
        <v>50000</v>
      </c>
    </row>
    <row r="30" spans="1:20" x14ac:dyDescent="0.4">
      <c r="A30" s="133" t="s">
        <v>20</v>
      </c>
      <c r="B30" s="134"/>
      <c r="C30" s="135"/>
      <c r="D30" s="133"/>
      <c r="E30" s="135"/>
      <c r="F30" s="136"/>
      <c r="G30" s="137"/>
      <c r="H30" s="122">
        <f>SUM(H24:I29)</f>
        <v>0</v>
      </c>
      <c r="I30" s="123"/>
      <c r="J30" s="122">
        <f>SUM(J24:K29)</f>
        <v>0</v>
      </c>
      <c r="K30" s="123"/>
      <c r="L30" s="122">
        <f>SUM(L24:M29)</f>
        <v>0</v>
      </c>
      <c r="M30" s="123"/>
      <c r="N30" s="122">
        <f>SUM(N24:O29)</f>
        <v>0</v>
      </c>
      <c r="O30" s="123"/>
      <c r="R30" s="17">
        <v>0</v>
      </c>
    </row>
    <row r="31" spans="1:20" x14ac:dyDescent="0.4">
      <c r="A31" s="124" t="s">
        <v>33</v>
      </c>
      <c r="B31" s="125"/>
      <c r="C31" s="126"/>
      <c r="D31" s="127" t="s">
        <v>21</v>
      </c>
      <c r="E31" s="128"/>
      <c r="F31" s="129"/>
      <c r="G31" s="130"/>
      <c r="H31" s="131">
        <f>ROUNDDOWN(F31/2,-2)</f>
        <v>0</v>
      </c>
      <c r="I31" s="132"/>
      <c r="J31" s="131" t="s">
        <v>22</v>
      </c>
      <c r="K31" s="132"/>
      <c r="L31" s="131" t="s">
        <v>23</v>
      </c>
      <c r="M31" s="132"/>
      <c r="N31" s="131">
        <f>+H31</f>
        <v>0</v>
      </c>
      <c r="O31" s="132"/>
    </row>
    <row r="32" spans="1:20" x14ac:dyDescent="0.4">
      <c r="A32" s="113" t="s">
        <v>33</v>
      </c>
      <c r="B32" s="114"/>
      <c r="C32" s="115"/>
      <c r="D32" s="116" t="s">
        <v>24</v>
      </c>
      <c r="E32" s="117"/>
      <c r="F32" s="118"/>
      <c r="G32" s="119"/>
      <c r="H32" s="120">
        <f>ROUNDDOWN(F32/3,-2)</f>
        <v>0</v>
      </c>
      <c r="I32" s="121"/>
      <c r="J32" s="102" t="s">
        <v>22</v>
      </c>
      <c r="K32" s="103"/>
      <c r="L32" s="102" t="s">
        <v>23</v>
      </c>
      <c r="M32" s="103"/>
      <c r="N32" s="102">
        <f>+H32</f>
        <v>0</v>
      </c>
      <c r="O32" s="103"/>
    </row>
    <row r="33" spans="1:16" ht="41.25" customHeight="1" thickBot="1" x14ac:dyDescent="0.45">
      <c r="A33" s="104" t="s">
        <v>34</v>
      </c>
      <c r="B33" s="105"/>
      <c r="C33" s="106"/>
      <c r="D33" s="107" t="s">
        <v>25</v>
      </c>
      <c r="E33" s="108"/>
      <c r="F33" s="109">
        <v>0</v>
      </c>
      <c r="G33" s="110"/>
      <c r="H33" s="111">
        <f>ROUNDDOWN(F33/3,-2)</f>
        <v>0</v>
      </c>
      <c r="I33" s="112"/>
      <c r="J33" s="111" t="s">
        <v>22</v>
      </c>
      <c r="K33" s="112"/>
      <c r="L33" s="111" t="s">
        <v>23</v>
      </c>
      <c r="M33" s="112"/>
      <c r="N33" s="111">
        <f>+H33</f>
        <v>0</v>
      </c>
      <c r="O33" s="112"/>
    </row>
    <row r="34" spans="1:16" ht="15.75" thickTop="1" thickBot="1" x14ac:dyDescent="0.45">
      <c r="A34" s="97" t="s">
        <v>13</v>
      </c>
      <c r="B34" s="98"/>
      <c r="C34" s="99"/>
      <c r="D34" s="97"/>
      <c r="E34" s="99"/>
      <c r="F34" s="100"/>
      <c r="G34" s="101"/>
      <c r="H34" s="88">
        <f>SUM(H30:I33)</f>
        <v>0</v>
      </c>
      <c r="I34" s="89"/>
      <c r="J34" s="88">
        <f>SUM(J30:K33)</f>
        <v>0</v>
      </c>
      <c r="K34" s="89"/>
      <c r="L34" s="88">
        <f>SUM(L30:M33)</f>
        <v>0</v>
      </c>
      <c r="M34" s="89"/>
      <c r="N34" s="88">
        <f>SUM(N30:O33)</f>
        <v>0</v>
      </c>
      <c r="O34" s="89"/>
    </row>
    <row r="35" spans="1:16" ht="28.5" customHeight="1" thickTop="1" x14ac:dyDescent="0.4">
      <c r="A35" s="90" t="s">
        <v>26</v>
      </c>
      <c r="B35" s="91"/>
      <c r="C35" s="92"/>
      <c r="D35" s="93"/>
      <c r="E35" s="94"/>
      <c r="F35" s="95"/>
      <c r="G35" s="96"/>
      <c r="H35" s="93"/>
      <c r="I35" s="94"/>
      <c r="J35" s="93"/>
      <c r="K35" s="94"/>
      <c r="L35" s="93"/>
      <c r="M35" s="94"/>
      <c r="N35" s="93"/>
      <c r="O35" s="94"/>
    </row>
    <row r="36" spans="1:16" ht="35.25" customHeight="1" x14ac:dyDescent="0.4">
      <c r="A36" s="83" t="s">
        <v>35</v>
      </c>
      <c r="B36" s="84"/>
      <c r="C36" s="85"/>
      <c r="D36" s="75"/>
      <c r="E36" s="76"/>
      <c r="F36" s="86"/>
      <c r="G36" s="87"/>
      <c r="H36" s="75"/>
      <c r="I36" s="76"/>
      <c r="J36" s="75"/>
      <c r="K36" s="76"/>
      <c r="L36" s="75"/>
      <c r="M36" s="76"/>
      <c r="N36" s="75"/>
      <c r="O36" s="76"/>
    </row>
    <row r="37" spans="1:16" ht="11.25" customHeight="1" x14ac:dyDescent="0.4">
      <c r="A37" s="77" t="s">
        <v>27</v>
      </c>
      <c r="B37" s="77"/>
      <c r="C37" s="77"/>
      <c r="D37" s="77"/>
      <c r="E37" s="77"/>
      <c r="F37" s="77"/>
      <c r="G37" s="77"/>
      <c r="H37" s="77"/>
      <c r="I37" s="77"/>
      <c r="J37" s="77"/>
      <c r="K37" s="77"/>
      <c r="L37" s="77"/>
      <c r="M37" s="77"/>
      <c r="N37" s="77"/>
      <c r="O37" s="77"/>
      <c r="P37" s="23"/>
    </row>
    <row r="38" spans="1:16" ht="33" customHeight="1" x14ac:dyDescent="0.4">
      <c r="A38" s="78" t="s">
        <v>28</v>
      </c>
      <c r="B38" s="78"/>
      <c r="C38" s="78"/>
      <c r="D38" s="78"/>
      <c r="E38" s="78"/>
      <c r="F38" s="78"/>
      <c r="G38" s="78"/>
      <c r="H38" s="78"/>
      <c r="I38" s="78"/>
      <c r="J38" s="78"/>
      <c r="K38" s="78"/>
      <c r="L38" s="78"/>
      <c r="M38" s="78"/>
      <c r="N38" s="78"/>
      <c r="O38" s="78"/>
      <c r="P38" s="3"/>
    </row>
    <row r="39" spans="1:16" ht="24.75" customHeight="1" x14ac:dyDescent="0.4">
      <c r="A39" s="78" t="s">
        <v>30</v>
      </c>
      <c r="B39" s="78"/>
      <c r="C39" s="78"/>
      <c r="D39" s="78"/>
      <c r="E39" s="78"/>
      <c r="F39" s="78"/>
      <c r="G39" s="78"/>
      <c r="H39" s="78"/>
      <c r="I39" s="78"/>
      <c r="J39" s="78"/>
      <c r="K39" s="78"/>
      <c r="L39" s="78"/>
      <c r="M39" s="78"/>
      <c r="N39" s="78"/>
      <c r="O39" s="78"/>
      <c r="P39" s="24"/>
    </row>
    <row r="40" spans="1:16" ht="18.75" customHeight="1" x14ac:dyDescent="0.4">
      <c r="A40" s="78" t="s">
        <v>29</v>
      </c>
      <c r="B40" s="78"/>
      <c r="C40" s="78"/>
      <c r="D40" s="78"/>
      <c r="E40" s="78"/>
      <c r="F40" s="78"/>
      <c r="G40" s="78"/>
      <c r="H40" s="78"/>
      <c r="I40" s="78"/>
      <c r="J40" s="78"/>
      <c r="K40" s="78"/>
      <c r="L40" s="78"/>
      <c r="M40" s="78"/>
      <c r="N40" s="78"/>
      <c r="O40" s="78"/>
      <c r="P40" s="4"/>
    </row>
    <row r="41" spans="1:16" x14ac:dyDescent="0.4">
      <c r="A41" s="2" t="s">
        <v>75</v>
      </c>
      <c r="B41" s="21"/>
      <c r="C41" s="21"/>
      <c r="D41" s="21"/>
      <c r="E41" s="21"/>
      <c r="F41" s="21"/>
      <c r="G41" s="21"/>
      <c r="H41" s="21"/>
      <c r="I41" s="21"/>
      <c r="J41" s="21"/>
      <c r="K41" s="21"/>
      <c r="L41" s="21"/>
      <c r="M41" s="21"/>
      <c r="N41" s="21"/>
      <c r="O41" s="21"/>
    </row>
    <row r="42" spans="1:16" x14ac:dyDescent="0.4">
      <c r="A42" s="2"/>
      <c r="B42" s="21"/>
      <c r="C42" s="6" t="s">
        <v>36</v>
      </c>
      <c r="D42" s="6"/>
      <c r="E42" s="6"/>
      <c r="F42" s="6" t="s">
        <v>37</v>
      </c>
      <c r="G42" s="6"/>
      <c r="H42" s="6"/>
      <c r="I42" s="6" t="s">
        <v>38</v>
      </c>
      <c r="J42" s="6"/>
      <c r="K42" s="6"/>
      <c r="L42" s="21"/>
      <c r="M42" s="21"/>
      <c r="N42" s="21"/>
      <c r="O42" s="21"/>
    </row>
    <row r="43" spans="1:16" x14ac:dyDescent="0.4">
      <c r="A43" s="2"/>
      <c r="B43" s="21"/>
      <c r="C43" s="79">
        <f>+H24</f>
        <v>0</v>
      </c>
      <c r="D43" s="80"/>
      <c r="E43" s="7" t="s">
        <v>39</v>
      </c>
      <c r="F43" s="79">
        <f>+H25+H27+H28+H29+H26</f>
        <v>0</v>
      </c>
      <c r="G43" s="80"/>
      <c r="H43" s="7" t="s">
        <v>39</v>
      </c>
      <c r="I43" s="81">
        <f>+H31+H32+H33</f>
        <v>0</v>
      </c>
      <c r="J43" s="81"/>
      <c r="K43" s="15"/>
      <c r="L43" s="21" t="s">
        <v>40</v>
      </c>
      <c r="M43" s="82">
        <f>+C43+F43+I43</f>
        <v>0</v>
      </c>
      <c r="N43" s="82"/>
      <c r="O43" s="82"/>
    </row>
    <row r="44" spans="1:16" x14ac:dyDescent="0.4">
      <c r="A44" s="2" t="s">
        <v>76</v>
      </c>
      <c r="B44" s="21"/>
      <c r="C44" s="21"/>
      <c r="D44" s="21"/>
      <c r="E44" s="21"/>
      <c r="F44" s="21"/>
      <c r="G44" s="21"/>
      <c r="H44" s="21"/>
      <c r="I44" s="21"/>
      <c r="J44" s="21"/>
      <c r="K44" s="21"/>
      <c r="L44" s="21"/>
      <c r="M44" s="21"/>
      <c r="N44" s="21"/>
      <c r="O44" s="21"/>
    </row>
    <row r="45" spans="1:16" x14ac:dyDescent="0.4">
      <c r="A45" s="72" t="s">
        <v>41</v>
      </c>
      <c r="B45" s="73"/>
      <c r="C45" s="74"/>
      <c r="D45" s="8" t="s">
        <v>42</v>
      </c>
      <c r="E45" s="8" t="s">
        <v>43</v>
      </c>
      <c r="F45" s="8" t="s">
        <v>44</v>
      </c>
      <c r="G45" s="8" t="s">
        <v>45</v>
      </c>
      <c r="H45" s="8" t="s">
        <v>46</v>
      </c>
      <c r="I45" s="8" t="s">
        <v>47</v>
      </c>
      <c r="J45" s="8" t="s">
        <v>70</v>
      </c>
      <c r="K45" s="8" t="s">
        <v>71</v>
      </c>
      <c r="L45" s="8" t="s">
        <v>72</v>
      </c>
      <c r="M45" s="8" t="s">
        <v>48</v>
      </c>
      <c r="N45" s="8" t="s">
        <v>49</v>
      </c>
      <c r="O45" s="8" t="s">
        <v>50</v>
      </c>
    </row>
    <row r="46" spans="1:16" x14ac:dyDescent="0.4">
      <c r="A46" s="69" t="s">
        <v>51</v>
      </c>
      <c r="B46" s="70"/>
      <c r="C46" s="71"/>
      <c r="D46" s="25"/>
      <c r="E46" s="25"/>
      <c r="F46" s="25"/>
      <c r="G46" s="25"/>
      <c r="H46" s="25"/>
      <c r="I46" s="25"/>
      <c r="J46" s="25"/>
      <c r="K46" s="25"/>
      <c r="L46" s="25"/>
      <c r="M46" s="25"/>
      <c r="N46" s="25"/>
      <c r="O46" s="25"/>
    </row>
    <row r="47" spans="1:16" x14ac:dyDescent="0.4">
      <c r="A47" s="9"/>
      <c r="B47" s="57"/>
      <c r="C47" s="66"/>
      <c r="D47" s="26"/>
      <c r="E47" s="26"/>
      <c r="F47" s="26"/>
      <c r="G47" s="26"/>
      <c r="H47" s="26"/>
      <c r="I47" s="26"/>
      <c r="J47" s="26"/>
      <c r="K47" s="26"/>
      <c r="L47" s="26"/>
      <c r="M47" s="26"/>
      <c r="N47" s="26"/>
      <c r="O47" s="26"/>
    </row>
    <row r="48" spans="1:16" x14ac:dyDescent="0.4">
      <c r="A48" s="12"/>
      <c r="B48" s="59"/>
      <c r="C48" s="60"/>
      <c r="D48" s="27"/>
      <c r="E48" s="27"/>
      <c r="F48" s="27"/>
      <c r="G48" s="27"/>
      <c r="H48" s="27"/>
      <c r="I48" s="27"/>
      <c r="J48" s="27"/>
      <c r="K48" s="27"/>
      <c r="L48" s="27"/>
      <c r="M48" s="27"/>
      <c r="N48" s="27"/>
      <c r="O48" s="27"/>
    </row>
    <row r="49" spans="1:15" x14ac:dyDescent="0.4">
      <c r="A49" s="69" t="s">
        <v>52</v>
      </c>
      <c r="B49" s="70"/>
      <c r="C49" s="71"/>
      <c r="D49" s="25"/>
      <c r="E49" s="25"/>
      <c r="F49" s="25"/>
      <c r="G49" s="25"/>
      <c r="H49" s="25"/>
      <c r="I49" s="25"/>
      <c r="J49" s="25"/>
      <c r="K49" s="25"/>
      <c r="L49" s="25"/>
      <c r="M49" s="25"/>
      <c r="N49" s="25"/>
      <c r="O49" s="25"/>
    </row>
    <row r="50" spans="1:15" ht="23.25" customHeight="1" x14ac:dyDescent="0.4">
      <c r="A50" s="9"/>
      <c r="B50" s="57" t="s">
        <v>53</v>
      </c>
      <c r="C50" s="66"/>
      <c r="D50" s="26"/>
      <c r="E50" s="26"/>
      <c r="F50" s="26"/>
      <c r="G50" s="26"/>
      <c r="H50" s="26"/>
      <c r="I50" s="26"/>
      <c r="J50" s="26"/>
      <c r="K50" s="26"/>
      <c r="L50" s="26"/>
      <c r="M50" s="26"/>
      <c r="N50" s="26"/>
      <c r="O50" s="26"/>
    </row>
    <row r="51" spans="1:15" x14ac:dyDescent="0.4">
      <c r="A51" s="9"/>
      <c r="B51" s="57"/>
      <c r="C51" s="66"/>
      <c r="D51" s="26"/>
      <c r="E51" s="26"/>
      <c r="F51" s="26"/>
      <c r="G51" s="26"/>
      <c r="H51" s="26"/>
      <c r="I51" s="26"/>
      <c r="J51" s="26"/>
      <c r="K51" s="26"/>
      <c r="L51" s="26"/>
      <c r="M51" s="26"/>
      <c r="N51" s="26"/>
      <c r="O51" s="26"/>
    </row>
    <row r="52" spans="1:15" x14ac:dyDescent="0.4">
      <c r="A52" s="10"/>
      <c r="B52" s="59"/>
      <c r="C52" s="60"/>
      <c r="D52" s="27"/>
      <c r="E52" s="27"/>
      <c r="F52" s="27"/>
      <c r="G52" s="27"/>
      <c r="H52" s="27"/>
      <c r="I52" s="27"/>
      <c r="J52" s="27"/>
      <c r="K52" s="27"/>
      <c r="L52" s="27"/>
      <c r="M52" s="27"/>
      <c r="N52" s="27"/>
      <c r="O52" s="27"/>
    </row>
    <row r="53" spans="1:15" x14ac:dyDescent="0.4">
      <c r="A53" s="11"/>
      <c r="B53" s="70" t="s">
        <v>54</v>
      </c>
      <c r="C53" s="71"/>
      <c r="D53" s="25"/>
      <c r="E53" s="25"/>
      <c r="F53" s="25"/>
      <c r="G53" s="25"/>
      <c r="H53" s="25"/>
      <c r="I53" s="25"/>
      <c r="J53" s="25"/>
      <c r="K53" s="25"/>
      <c r="L53" s="25"/>
      <c r="M53" s="25"/>
      <c r="N53" s="25"/>
      <c r="O53" s="25"/>
    </row>
    <row r="54" spans="1:15" x14ac:dyDescent="0.4">
      <c r="A54" s="9"/>
      <c r="B54" s="57"/>
      <c r="C54" s="66"/>
      <c r="D54" s="26"/>
      <c r="E54" s="26"/>
      <c r="F54" s="26"/>
      <c r="G54" s="26"/>
      <c r="H54" s="26"/>
      <c r="I54" s="26"/>
      <c r="J54" s="26"/>
      <c r="K54" s="26"/>
      <c r="L54" s="26"/>
      <c r="M54" s="26"/>
      <c r="N54" s="26"/>
      <c r="O54" s="26"/>
    </row>
    <row r="55" spans="1:15" x14ac:dyDescent="0.4">
      <c r="A55" s="12"/>
      <c r="B55" s="59"/>
      <c r="C55" s="60"/>
      <c r="D55" s="27"/>
      <c r="E55" s="27"/>
      <c r="F55" s="27"/>
      <c r="G55" s="27"/>
      <c r="H55" s="27"/>
      <c r="I55" s="27"/>
      <c r="J55" s="27"/>
      <c r="K55" s="27"/>
      <c r="L55" s="27"/>
      <c r="M55" s="27"/>
      <c r="N55" s="27"/>
      <c r="O55" s="27"/>
    </row>
    <row r="56" spans="1:15" x14ac:dyDescent="0.4">
      <c r="A56" s="13"/>
      <c r="B56" s="70" t="s">
        <v>55</v>
      </c>
      <c r="C56" s="71"/>
      <c r="D56" s="25"/>
      <c r="E56" s="25"/>
      <c r="F56" s="25"/>
      <c r="G56" s="25"/>
      <c r="H56" s="25"/>
      <c r="I56" s="25"/>
      <c r="J56" s="25"/>
      <c r="K56" s="25"/>
      <c r="L56" s="25"/>
      <c r="M56" s="25"/>
      <c r="N56" s="25"/>
      <c r="O56" s="25"/>
    </row>
    <row r="57" spans="1:15" x14ac:dyDescent="0.4">
      <c r="A57" s="9"/>
      <c r="B57" s="57"/>
      <c r="C57" s="66"/>
      <c r="D57" s="26"/>
      <c r="E57" s="26"/>
      <c r="F57" s="26"/>
      <c r="G57" s="26"/>
      <c r="H57" s="26"/>
      <c r="I57" s="26"/>
      <c r="J57" s="26"/>
      <c r="K57" s="26"/>
      <c r="L57" s="26"/>
      <c r="M57" s="26"/>
      <c r="N57" s="26"/>
      <c r="O57" s="26"/>
    </row>
    <row r="58" spans="1:15" x14ac:dyDescent="0.4">
      <c r="A58" s="10"/>
      <c r="B58" s="59"/>
      <c r="C58" s="60"/>
      <c r="D58" s="27"/>
      <c r="E58" s="27"/>
      <c r="F58" s="27"/>
      <c r="G58" s="27"/>
      <c r="H58" s="27"/>
      <c r="I58" s="27"/>
      <c r="J58" s="27"/>
      <c r="K58" s="27"/>
      <c r="L58" s="27"/>
      <c r="M58" s="27"/>
      <c r="N58" s="27"/>
      <c r="O58" s="27"/>
    </row>
    <row r="59" spans="1:15" x14ac:dyDescent="0.4">
      <c r="A59" s="13"/>
      <c r="B59" s="67" t="s">
        <v>56</v>
      </c>
      <c r="C59" s="68"/>
      <c r="D59" s="25"/>
      <c r="E59" s="25"/>
      <c r="F59" s="25"/>
      <c r="G59" s="25"/>
      <c r="H59" s="25"/>
      <c r="I59" s="25"/>
      <c r="J59" s="25"/>
      <c r="K59" s="25"/>
      <c r="L59" s="25"/>
      <c r="M59" s="25"/>
      <c r="N59" s="25"/>
      <c r="O59" s="25"/>
    </row>
    <row r="60" spans="1:15" x14ac:dyDescent="0.4">
      <c r="A60" s="9"/>
      <c r="B60" s="57"/>
      <c r="C60" s="66"/>
      <c r="D60" s="26"/>
      <c r="E60" s="26"/>
      <c r="F60" s="26"/>
      <c r="G60" s="26"/>
      <c r="H60" s="26"/>
      <c r="I60" s="26"/>
      <c r="J60" s="26"/>
      <c r="K60" s="26"/>
      <c r="L60" s="26"/>
      <c r="M60" s="26"/>
      <c r="N60" s="26"/>
      <c r="O60" s="26"/>
    </row>
    <row r="61" spans="1:15" x14ac:dyDescent="0.4">
      <c r="A61" s="10"/>
      <c r="B61" s="59"/>
      <c r="C61" s="60"/>
      <c r="D61" s="27"/>
      <c r="E61" s="27"/>
      <c r="F61" s="27"/>
      <c r="G61" s="27"/>
      <c r="H61" s="27"/>
      <c r="I61" s="27"/>
      <c r="J61" s="27"/>
      <c r="K61" s="27"/>
      <c r="L61" s="27"/>
      <c r="M61" s="27"/>
      <c r="N61" s="27"/>
      <c r="O61" s="27"/>
    </row>
    <row r="62" spans="1:15" x14ac:dyDescent="0.4">
      <c r="A62" s="69" t="s">
        <v>65</v>
      </c>
      <c r="B62" s="70"/>
      <c r="C62" s="71"/>
      <c r="D62" s="25"/>
      <c r="E62" s="25"/>
      <c r="F62" s="25"/>
      <c r="G62" s="25"/>
      <c r="H62" s="25"/>
      <c r="I62" s="25"/>
      <c r="J62" s="25"/>
      <c r="K62" s="25"/>
      <c r="L62" s="25"/>
      <c r="M62" s="25"/>
      <c r="N62" s="25"/>
      <c r="O62" s="25"/>
    </row>
    <row r="63" spans="1:15" x14ac:dyDescent="0.4">
      <c r="A63" s="16"/>
      <c r="B63" s="57"/>
      <c r="C63" s="58"/>
      <c r="D63" s="26"/>
      <c r="E63" s="26"/>
      <c r="F63" s="26"/>
      <c r="G63" s="26"/>
      <c r="H63" s="26"/>
      <c r="I63" s="26"/>
      <c r="J63" s="26"/>
      <c r="K63" s="26"/>
      <c r="L63" s="26"/>
      <c r="M63" s="26"/>
      <c r="N63" s="26"/>
      <c r="O63" s="26"/>
    </row>
    <row r="64" spans="1:15" x14ac:dyDescent="0.4">
      <c r="A64" s="10"/>
      <c r="B64" s="59"/>
      <c r="C64" s="60"/>
      <c r="D64" s="27"/>
      <c r="E64" s="27"/>
      <c r="F64" s="27"/>
      <c r="G64" s="27"/>
      <c r="H64" s="27"/>
      <c r="I64" s="27"/>
      <c r="J64" s="27"/>
      <c r="K64" s="27"/>
      <c r="L64" s="27"/>
      <c r="M64" s="27"/>
      <c r="N64" s="27"/>
      <c r="O64" s="27"/>
    </row>
    <row r="65" spans="1:15" x14ac:dyDescent="0.4">
      <c r="A65" s="21"/>
      <c r="B65" s="21"/>
      <c r="C65" s="21"/>
      <c r="D65" s="21"/>
      <c r="E65" s="21"/>
      <c r="F65" s="21"/>
      <c r="G65" s="21"/>
      <c r="H65" s="21"/>
      <c r="I65" s="21"/>
      <c r="J65" s="21"/>
      <c r="K65" s="21"/>
      <c r="L65" s="21"/>
      <c r="M65" s="21"/>
      <c r="N65" s="21"/>
      <c r="O65" s="21"/>
    </row>
    <row r="66" spans="1:15" x14ac:dyDescent="0.4">
      <c r="A66" s="21"/>
      <c r="B66" s="21"/>
      <c r="C66" s="21"/>
      <c r="D66" s="21"/>
      <c r="E66" s="21"/>
      <c r="F66" s="21"/>
      <c r="G66" s="21"/>
      <c r="H66" s="21"/>
      <c r="I66" s="21"/>
      <c r="J66" s="21"/>
      <c r="K66" s="21"/>
      <c r="L66" s="21"/>
      <c r="M66" s="21"/>
      <c r="N66" s="21"/>
      <c r="O66" s="21"/>
    </row>
    <row r="67" spans="1:15" x14ac:dyDescent="0.4">
      <c r="A67" s="61" t="s">
        <v>77</v>
      </c>
      <c r="B67" s="61"/>
      <c r="C67" s="61"/>
      <c r="D67" s="61"/>
      <c r="E67" s="61"/>
      <c r="F67" s="61"/>
      <c r="G67" s="61"/>
      <c r="H67" s="61"/>
      <c r="I67" s="61"/>
      <c r="J67" s="61"/>
      <c r="K67" s="61"/>
      <c r="L67" s="61"/>
      <c r="M67" s="61"/>
      <c r="N67" s="61"/>
      <c r="O67" s="61"/>
    </row>
    <row r="68" spans="1:15" x14ac:dyDescent="0.4">
      <c r="A68" s="62" t="s">
        <v>57</v>
      </c>
      <c r="B68" s="63"/>
      <c r="C68" s="64"/>
      <c r="D68" s="62" t="s">
        <v>58</v>
      </c>
      <c r="E68" s="63"/>
      <c r="F68" s="63"/>
      <c r="G68" s="63"/>
      <c r="H68" s="63"/>
      <c r="I68" s="63"/>
      <c r="J68" s="63"/>
      <c r="K68" s="63"/>
      <c r="L68" s="64"/>
      <c r="M68" s="65" t="s">
        <v>59</v>
      </c>
      <c r="N68" s="65"/>
      <c r="O68" s="65"/>
    </row>
    <row r="69" spans="1:15" x14ac:dyDescent="0.4">
      <c r="A69" s="44"/>
      <c r="B69" s="45"/>
      <c r="C69" s="46"/>
      <c r="D69" s="47"/>
      <c r="E69" s="48"/>
      <c r="F69" s="48"/>
      <c r="G69" s="48"/>
      <c r="H69" s="48"/>
      <c r="I69" s="48"/>
      <c r="J69" s="48"/>
      <c r="K69" s="48"/>
      <c r="L69" s="49"/>
      <c r="M69" s="50"/>
      <c r="N69" s="51"/>
      <c r="O69" s="5" t="s">
        <v>60</v>
      </c>
    </row>
    <row r="70" spans="1:15" x14ac:dyDescent="0.4">
      <c r="A70" s="44"/>
      <c r="B70" s="45"/>
      <c r="C70" s="46"/>
      <c r="D70" s="47"/>
      <c r="E70" s="48"/>
      <c r="F70" s="48"/>
      <c r="G70" s="48"/>
      <c r="H70" s="48"/>
      <c r="I70" s="48"/>
      <c r="J70" s="48"/>
      <c r="K70" s="48"/>
      <c r="L70" s="49"/>
      <c r="M70" s="50"/>
      <c r="N70" s="51"/>
      <c r="O70" s="5" t="s">
        <v>60</v>
      </c>
    </row>
    <row r="71" spans="1:15" x14ac:dyDescent="0.4">
      <c r="A71" s="44"/>
      <c r="B71" s="45"/>
      <c r="C71" s="46"/>
      <c r="D71" s="47"/>
      <c r="E71" s="48"/>
      <c r="F71" s="48"/>
      <c r="G71" s="48"/>
      <c r="H71" s="48"/>
      <c r="I71" s="48"/>
      <c r="J71" s="48"/>
      <c r="K71" s="48"/>
      <c r="L71" s="49"/>
      <c r="M71" s="50"/>
      <c r="N71" s="51"/>
      <c r="O71" s="5" t="s">
        <v>60</v>
      </c>
    </row>
    <row r="72" spans="1:15" x14ac:dyDescent="0.4">
      <c r="A72" s="52" t="s">
        <v>61</v>
      </c>
      <c r="B72" s="52"/>
      <c r="C72" s="52"/>
      <c r="D72" s="52"/>
      <c r="E72" s="52"/>
      <c r="F72" s="52"/>
      <c r="G72" s="52"/>
      <c r="H72" s="52"/>
      <c r="I72" s="52"/>
      <c r="J72" s="52"/>
      <c r="K72" s="52"/>
      <c r="L72" s="52"/>
      <c r="M72" s="52"/>
      <c r="N72" s="52"/>
      <c r="O72" s="52"/>
    </row>
    <row r="73" spans="1:15" x14ac:dyDescent="0.4">
      <c r="A73" s="14"/>
      <c r="B73" s="14"/>
      <c r="C73" s="14"/>
      <c r="D73" s="14"/>
      <c r="E73" s="14"/>
      <c r="F73" s="14"/>
      <c r="G73" s="14"/>
      <c r="H73" s="14"/>
      <c r="I73" s="14"/>
      <c r="J73" s="14"/>
      <c r="K73" s="14"/>
      <c r="L73" s="14"/>
      <c r="M73" s="14"/>
      <c r="N73" s="14"/>
      <c r="O73" s="14"/>
    </row>
    <row r="74" spans="1:15" x14ac:dyDescent="0.4">
      <c r="A74" s="53" t="s">
        <v>78</v>
      </c>
      <c r="B74" s="53"/>
      <c r="C74" s="53"/>
      <c r="D74" s="53"/>
      <c r="E74" s="53"/>
      <c r="F74" s="53"/>
      <c r="G74" s="53"/>
      <c r="H74" s="53"/>
      <c r="I74" s="53"/>
      <c r="J74" s="53"/>
      <c r="K74" s="53"/>
      <c r="L74" s="53"/>
      <c r="M74" s="53"/>
      <c r="N74" s="53"/>
      <c r="O74" s="53"/>
    </row>
    <row r="75" spans="1:15" x14ac:dyDescent="0.4">
      <c r="A75" s="28"/>
      <c r="B75" s="29" t="s">
        <v>62</v>
      </c>
      <c r="C75" s="30"/>
      <c r="D75" s="30"/>
      <c r="E75" s="30"/>
      <c r="F75" s="30"/>
      <c r="G75" s="30"/>
      <c r="H75" s="30"/>
      <c r="I75" s="30"/>
      <c r="J75" s="30"/>
      <c r="K75" s="30"/>
      <c r="L75" s="30"/>
      <c r="M75" s="30"/>
      <c r="N75" s="30"/>
      <c r="O75" s="31"/>
    </row>
    <row r="76" spans="1:15" x14ac:dyDescent="0.4">
      <c r="A76" s="28"/>
      <c r="B76" s="54"/>
      <c r="C76" s="55"/>
      <c r="D76" s="55"/>
      <c r="E76" s="55"/>
      <c r="F76" s="55"/>
      <c r="G76" s="55"/>
      <c r="H76" s="55"/>
      <c r="I76" s="55"/>
      <c r="J76" s="55"/>
      <c r="K76" s="55"/>
      <c r="L76" s="55"/>
      <c r="M76" s="55"/>
      <c r="N76" s="55"/>
      <c r="O76" s="56"/>
    </row>
    <row r="77" spans="1:15" x14ac:dyDescent="0.4">
      <c r="A77" s="28"/>
      <c r="B77" s="32" t="s">
        <v>63</v>
      </c>
      <c r="C77" s="33"/>
      <c r="D77" s="33"/>
      <c r="E77" s="33"/>
      <c r="F77" s="33"/>
      <c r="G77" s="33"/>
      <c r="H77" s="33"/>
      <c r="I77" s="33"/>
      <c r="J77" s="33"/>
      <c r="K77" s="33"/>
      <c r="L77" s="33"/>
      <c r="M77" s="33"/>
      <c r="N77" s="33"/>
      <c r="O77" s="34"/>
    </row>
    <row r="78" spans="1:15" x14ac:dyDescent="0.4">
      <c r="A78" s="28"/>
      <c r="B78" s="39"/>
      <c r="C78" s="40"/>
      <c r="D78" s="40"/>
      <c r="E78" s="40"/>
      <c r="F78" s="40"/>
      <c r="G78" s="40"/>
      <c r="H78" s="40"/>
      <c r="I78" s="40"/>
      <c r="J78" s="40"/>
      <c r="K78" s="40"/>
      <c r="L78" s="40"/>
      <c r="M78" s="40"/>
      <c r="N78" s="40"/>
      <c r="O78" s="41"/>
    </row>
    <row r="79" spans="1:15" x14ac:dyDescent="0.4">
      <c r="A79" s="28"/>
      <c r="B79" s="42" t="s">
        <v>64</v>
      </c>
      <c r="C79" s="43"/>
      <c r="D79" s="43"/>
      <c r="E79" s="43"/>
      <c r="F79" s="43"/>
      <c r="G79" s="43"/>
      <c r="H79" s="43"/>
      <c r="I79" s="43"/>
      <c r="J79" s="43"/>
      <c r="K79" s="43"/>
      <c r="L79" s="43"/>
      <c r="M79" s="43"/>
      <c r="N79" s="43"/>
      <c r="O79" s="43"/>
    </row>
    <row r="80" spans="1:15" x14ac:dyDescent="0.4">
      <c r="A80" s="35" t="s">
        <v>79</v>
      </c>
      <c r="B80" s="35"/>
      <c r="C80" s="35"/>
      <c r="D80" s="35"/>
      <c r="E80" s="35"/>
      <c r="F80" s="35"/>
      <c r="G80" s="35"/>
      <c r="H80" s="35"/>
      <c r="I80" s="35"/>
      <c r="J80" s="35"/>
      <c r="K80" s="35"/>
      <c r="L80" s="35"/>
      <c r="M80" s="35"/>
      <c r="N80" s="35"/>
      <c r="O80" s="35"/>
    </row>
    <row r="81" spans="1:15" x14ac:dyDescent="0.4">
      <c r="A81" s="36"/>
      <c r="B81" s="38" t="s">
        <v>80</v>
      </c>
      <c r="C81" s="36"/>
      <c r="D81" s="36"/>
      <c r="E81" s="36"/>
      <c r="F81" s="36"/>
      <c r="G81" s="36"/>
      <c r="H81" s="36"/>
      <c r="I81" s="36"/>
      <c r="J81" s="36"/>
      <c r="K81" s="36"/>
      <c r="L81" s="36"/>
      <c r="M81" s="36"/>
      <c r="N81" s="36"/>
      <c r="O81" s="36"/>
    </row>
    <row r="82" spans="1:15" x14ac:dyDescent="0.4">
      <c r="A82" s="37"/>
      <c r="B82" s="37"/>
      <c r="C82" s="37"/>
      <c r="D82" s="37"/>
      <c r="E82" s="37"/>
      <c r="F82" s="37"/>
      <c r="G82" s="37"/>
      <c r="H82" s="37"/>
      <c r="I82" s="37"/>
      <c r="J82" s="37"/>
      <c r="K82" s="37"/>
      <c r="L82" s="37"/>
      <c r="M82" s="37"/>
      <c r="N82" s="37"/>
      <c r="O82" s="37"/>
    </row>
  </sheetData>
  <mergeCells count="147">
    <mergeCell ref="A11:O11"/>
    <mergeCell ref="G17:H17"/>
    <mergeCell ref="A12:O16"/>
    <mergeCell ref="A23:C23"/>
    <mergeCell ref="D23:E23"/>
    <mergeCell ref="F23:G23"/>
    <mergeCell ref="H23:I23"/>
    <mergeCell ref="J23:K23"/>
    <mergeCell ref="L23:M23"/>
    <mergeCell ref="N23:O23"/>
    <mergeCell ref="N24:O24"/>
    <mergeCell ref="A25:C25"/>
    <mergeCell ref="D25:E25"/>
    <mergeCell ref="F25:G25"/>
    <mergeCell ref="H25:I25"/>
    <mergeCell ref="J25:K25"/>
    <mergeCell ref="L25:M25"/>
    <mergeCell ref="N25:O25"/>
    <mergeCell ref="A24:C24"/>
    <mergeCell ref="D24:E24"/>
    <mergeCell ref="F24:G24"/>
    <mergeCell ref="H24:I24"/>
    <mergeCell ref="J24:K24"/>
    <mergeCell ref="L24:M24"/>
    <mergeCell ref="N26:O26"/>
    <mergeCell ref="A27:C27"/>
    <mergeCell ref="D27:E27"/>
    <mergeCell ref="F27:G27"/>
    <mergeCell ref="H27:I27"/>
    <mergeCell ref="J27:K27"/>
    <mergeCell ref="L27:M27"/>
    <mergeCell ref="N27:O27"/>
    <mergeCell ref="A26:C26"/>
    <mergeCell ref="D26:E26"/>
    <mergeCell ref="F26:G26"/>
    <mergeCell ref="H26:I26"/>
    <mergeCell ref="J26:K26"/>
    <mergeCell ref="L26:M26"/>
    <mergeCell ref="N28:O28"/>
    <mergeCell ref="A29:C29"/>
    <mergeCell ref="D29:E29"/>
    <mergeCell ref="F29:G29"/>
    <mergeCell ref="H29:I29"/>
    <mergeCell ref="J29:K29"/>
    <mergeCell ref="L29:M29"/>
    <mergeCell ref="N29:O29"/>
    <mergeCell ref="A28:C28"/>
    <mergeCell ref="D28:E28"/>
    <mergeCell ref="F28:G28"/>
    <mergeCell ref="H28:I28"/>
    <mergeCell ref="J28:K28"/>
    <mergeCell ref="L28:M28"/>
    <mergeCell ref="N30:O30"/>
    <mergeCell ref="A31:C31"/>
    <mergeCell ref="D31:E31"/>
    <mergeCell ref="F31:G31"/>
    <mergeCell ref="H31:I31"/>
    <mergeCell ref="J31:K31"/>
    <mergeCell ref="L31:M31"/>
    <mergeCell ref="N31:O31"/>
    <mergeCell ref="A30:C30"/>
    <mergeCell ref="D30:E30"/>
    <mergeCell ref="F30:G30"/>
    <mergeCell ref="H30:I30"/>
    <mergeCell ref="J30:K30"/>
    <mergeCell ref="L30:M30"/>
    <mergeCell ref="N32:O32"/>
    <mergeCell ref="A33:C33"/>
    <mergeCell ref="D33:E33"/>
    <mergeCell ref="F33:G33"/>
    <mergeCell ref="H33:I33"/>
    <mergeCell ref="J33:K33"/>
    <mergeCell ref="L33:M33"/>
    <mergeCell ref="N33:O33"/>
    <mergeCell ref="A32:C32"/>
    <mergeCell ref="D32:E32"/>
    <mergeCell ref="F32:G32"/>
    <mergeCell ref="H32:I32"/>
    <mergeCell ref="J32:K32"/>
    <mergeCell ref="L32:M32"/>
    <mergeCell ref="N34:O34"/>
    <mergeCell ref="A35:C35"/>
    <mergeCell ref="D35:E35"/>
    <mergeCell ref="F35:G35"/>
    <mergeCell ref="H35:I35"/>
    <mergeCell ref="J35:K35"/>
    <mergeCell ref="L35:M35"/>
    <mergeCell ref="N35:O35"/>
    <mergeCell ref="A34:C34"/>
    <mergeCell ref="D34:E34"/>
    <mergeCell ref="F34:G34"/>
    <mergeCell ref="H34:I34"/>
    <mergeCell ref="J34:K34"/>
    <mergeCell ref="L34:M34"/>
    <mergeCell ref="N36:O36"/>
    <mergeCell ref="A37:O37"/>
    <mergeCell ref="A38:O38"/>
    <mergeCell ref="A39:O39"/>
    <mergeCell ref="A40:O40"/>
    <mergeCell ref="C43:D43"/>
    <mergeCell ref="F43:G43"/>
    <mergeCell ref="I43:J43"/>
    <mergeCell ref="M43:O43"/>
    <mergeCell ref="A36:C36"/>
    <mergeCell ref="D36:E36"/>
    <mergeCell ref="F36:G36"/>
    <mergeCell ref="H36:I36"/>
    <mergeCell ref="J36:K36"/>
    <mergeCell ref="L36:M36"/>
    <mergeCell ref="B51:C51"/>
    <mergeCell ref="B52:C52"/>
    <mergeCell ref="B53:C53"/>
    <mergeCell ref="B54:C54"/>
    <mergeCell ref="B55:C55"/>
    <mergeCell ref="B56:C56"/>
    <mergeCell ref="A45:C45"/>
    <mergeCell ref="A46:C46"/>
    <mergeCell ref="B47:C47"/>
    <mergeCell ref="B48:C48"/>
    <mergeCell ref="A49:C49"/>
    <mergeCell ref="B50:C50"/>
    <mergeCell ref="B63:C63"/>
    <mergeCell ref="B64:C64"/>
    <mergeCell ref="A67:O67"/>
    <mergeCell ref="A68:C68"/>
    <mergeCell ref="D68:L68"/>
    <mergeCell ref="M68:O68"/>
    <mergeCell ref="B57:C57"/>
    <mergeCell ref="B58:C58"/>
    <mergeCell ref="B59:C59"/>
    <mergeCell ref="B60:C60"/>
    <mergeCell ref="B61:C61"/>
    <mergeCell ref="A62:C62"/>
    <mergeCell ref="B78:O78"/>
    <mergeCell ref="B79:O79"/>
    <mergeCell ref="A71:C71"/>
    <mergeCell ref="D71:L71"/>
    <mergeCell ref="M71:N71"/>
    <mergeCell ref="A72:O72"/>
    <mergeCell ref="A74:O74"/>
    <mergeCell ref="B76:O76"/>
    <mergeCell ref="A69:C69"/>
    <mergeCell ref="D69:L69"/>
    <mergeCell ref="M69:N69"/>
    <mergeCell ref="A70:C70"/>
    <mergeCell ref="D70:L70"/>
    <mergeCell ref="M70:N70"/>
  </mergeCells>
  <phoneticPr fontId="2"/>
  <dataValidations count="3">
    <dataValidation type="list" allowBlank="1" showInputMessage="1" showErrorMessage="1" sqref="D26:E26" xr:uid="{5232ABAB-B43A-4F07-9336-4540615BCC1C}">
      <formula1>$T$24:$T$27</formula1>
    </dataValidation>
    <dataValidation type="list" allowBlank="1" showInputMessage="1" showErrorMessage="1" sqref="D27:E27 D25:E25" xr:uid="{23F0D9DA-49F6-4F8C-89EF-D61498059215}">
      <formula1>$R$24:$R$27</formula1>
    </dataValidation>
    <dataValidation type="list" allowBlank="1" showInputMessage="1" showErrorMessage="1" sqref="D29:E29" xr:uid="{AD36847F-9F71-46A6-9B5E-9FA29050F238}">
      <formula1>$R$29:$R$30</formula1>
    </dataValidation>
  </dataValidations>
  <pageMargins left="0.7" right="0.17" top="0.35" bottom="0.75" header="0.3" footer="0.3"/>
  <pageSetup paperSize="9" scale="83" orientation="portrait" horizontalDpi="0" verticalDpi="0" r:id="rId1"/>
  <rowBreaks count="1" manualBreakCount="1">
    <brk id="43" max="14" man="1"/>
  </rowBreaks>
  <colBreaks count="1" manualBreakCount="1">
    <brk id="15" max="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様式第15号（採択変更申請書） </vt:lpstr>
      <vt:lpstr>'様式第15号（採択変更申請書）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shinnrin</dc:creator>
  <cp:lastModifiedBy>shinnrin</cp:lastModifiedBy>
  <cp:lastPrinted>2021-06-01T07:14:27Z</cp:lastPrinted>
  <dcterms:created xsi:type="dcterms:W3CDTF">2021-04-02T01:04:58Z</dcterms:created>
  <dcterms:modified xsi:type="dcterms:W3CDTF">2021-06-04T00:01:34Z</dcterms:modified>
</cp:coreProperties>
</file>